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VaishnaviB\My_Folder\History Data\WDSF\2016\"/>
    </mc:Choice>
  </mc:AlternateContent>
  <xr:revisionPtr revIDLastSave="0" documentId="13_ncr:1_{EA06E8EA-0043-41CD-829A-70421879D746}" xr6:coauthVersionLast="47" xr6:coauthVersionMax="47" xr10:uidLastSave="{00000000-0000-0000-0000-000000000000}"/>
  <bookViews>
    <workbookView xWindow="-110" yWindow="-110" windowWidth="19420" windowHeight="10300" xr2:uid="{00000000-000D-0000-FFFF-FFFF00000000}"/>
  </bookViews>
  <sheets>
    <sheet name="SFWD" sheetId="1" r:id="rId1"/>
  </sheets>
  <externalReferences>
    <externalReference r:id="rId2"/>
  </externalReferences>
  <definedNames>
    <definedName name="_xlnm._FilterDatabase" localSheetId="0" hidden="1">SFWD!$A$3:$AM$241</definedName>
    <definedName name="_xlnm.Print_Area" localSheetId="0">SFWD!$A$3:$AM$241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4" i="1"/>
</calcChain>
</file>

<file path=xl/sharedStrings.xml><?xml version="1.0" encoding="utf-8"?>
<sst xmlns="http://schemas.openxmlformats.org/spreadsheetml/2006/main" count="2543" uniqueCount="1518">
  <si>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</si>
  <si>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</si>
  <si>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</si>
  <si>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</si>
  <si>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</si>
  <si>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</si>
  <si>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</si>
  <si>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</si>
  <si>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</si>
  <si>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</si>
  <si>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</si>
  <si>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</si>
  <si>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</si>
  <si>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</si>
  <si>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</si>
  <si>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</si>
  <si>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</si>
  <si>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</si>
  <si>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</si>
  <si>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</si>
  <si>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</si>
  <si>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</si>
  <si>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</si>
  <si>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</si>
  <si>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</si>
  <si>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</si>
  <si>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</si>
  <si>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</si>
  <si>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</si>
  <si>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</si>
  <si>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</si>
  <si>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</si>
  <si>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</si>
  <si>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</si>
  <si>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</si>
  <si>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</si>
  <si>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</si>
  <si>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</si>
  <si>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</si>
  <si>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</si>
  <si>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</si>
  <si>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</si>
  <si>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</si>
  <si>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</si>
  <si>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</si>
  <si>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</si>
  <si>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</si>
  <si>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</si>
  <si>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</si>
  <si>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</si>
  <si>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</si>
  <si>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West Bengal</t>
  </si>
  <si>
    <t>GUJARAT</t>
  </si>
  <si>
    <t>MADHYA PRADESH</t>
  </si>
  <si>
    <t>NEW DELHI</t>
  </si>
  <si>
    <t>WEST BENGAL</t>
  </si>
  <si>
    <t>NANPURA, SURAT</t>
  </si>
  <si>
    <t>PUNJAB</t>
  </si>
  <si>
    <t>UTTAR PRADESH</t>
  </si>
  <si>
    <t>DELHI</t>
  </si>
  <si>
    <t>SANJAY JAIN</t>
  </si>
  <si>
    <t>ANDHRA PRADESH</t>
  </si>
  <si>
    <t>JHARKHAND</t>
  </si>
  <si>
    <t>CHANDIGARH</t>
  </si>
  <si>
    <t>TAMIL NADU</t>
  </si>
  <si>
    <t>MUMBAI</t>
  </si>
  <si>
    <t>RAJIV JAIN</t>
  </si>
  <si>
    <t>SANJEEV AGARWAL</t>
  </si>
  <si>
    <t>ROHIT CHOWDHARY</t>
  </si>
  <si>
    <t>MOHAN GUPTA</t>
  </si>
  <si>
    <t>JAYANT MOHANLAL GANDHI</t>
  </si>
  <si>
    <t>IOB</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</si>
  <si>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</si>
  <si>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</si>
  <si>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</si>
  <si>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</si>
  <si>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</si>
  <si>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</si>
  <si>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</si>
  <si>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</si>
  <si>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</si>
  <si>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</si>
  <si>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</si>
  <si>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</si>
  <si>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</si>
  <si>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</si>
  <si>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</si>
  <si>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</si>
  <si>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</si>
  <si>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</si>
  <si>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</si>
  <si>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</si>
  <si>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</si>
  <si>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</si>
  <si>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</si>
  <si>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</si>
  <si>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</si>
  <si>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</si>
  <si>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</si>
  <si>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</si>
  <si>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</si>
  <si>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</si>
  <si>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</si>
  <si>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</si>
  <si>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</si>
  <si>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</si>
  <si>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</si>
  <si>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</si>
  <si>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</si>
  <si>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</si>
  <si>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</si>
  <si>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</si>
  <si>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</si>
  <si>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</si>
  <si>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</si>
  <si>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</si>
  <si>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</si>
  <si>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</si>
  <si>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</si>
  <si>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</si>
  <si>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</si>
  <si>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</si>
  <si>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</si>
  <si>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</si>
  <si>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</si>
  <si>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</si>
  <si>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</si>
  <si>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</si>
  <si>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</si>
  <si>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</si>
  <si>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</si>
  <si>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</si>
  <si>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</si>
  <si>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</si>
  <si>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</si>
  <si>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</si>
  <si>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</si>
  <si>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</si>
  <si>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</si>
  <si>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</si>
  <si>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</si>
  <si>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</si>
  <si>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</si>
  <si>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</si>
  <si>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</si>
  <si>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</si>
  <si>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</si>
  <si>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</si>
  <si>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</si>
  <si>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</si>
  <si>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</si>
  <si>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</si>
  <si>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</si>
  <si>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</si>
  <si>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</si>
  <si>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</si>
  <si>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</si>
  <si>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</si>
  <si>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</si>
  <si>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</si>
  <si>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</si>
  <si>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</si>
  <si>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</si>
  <si>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</si>
  <si>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</si>
  <si>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</si>
  <si>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</si>
  <si>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</si>
  <si>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</si>
  <si>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</si>
  <si>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</si>
  <si>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</si>
  <si>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</si>
  <si>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</si>
  <si>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</si>
  <si>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</si>
  <si>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</si>
  <si>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</si>
  <si>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</si>
  <si>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</si>
  <si>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</si>
  <si>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</si>
  <si>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</si>
  <si>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</si>
  <si>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</si>
  <si>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</si>
  <si>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</si>
  <si>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</si>
  <si>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</si>
  <si>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</si>
  <si>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</si>
  <si>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</si>
  <si>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</si>
  <si>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</si>
  <si>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</si>
  <si>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</si>
  <si>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</si>
  <si>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</si>
  <si>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</si>
  <si>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</si>
  <si>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</si>
  <si>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</si>
  <si>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</si>
  <si>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</si>
  <si>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</si>
  <si>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</si>
  <si>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</si>
  <si>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</si>
  <si>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</si>
  <si>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</si>
  <si>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</si>
  <si>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</si>
  <si>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</si>
  <si>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</si>
  <si>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</si>
  <si>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</si>
  <si>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</si>
  <si>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</si>
  <si>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</si>
  <si>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</si>
  <si>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</si>
  <si>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</si>
  <si>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</si>
  <si>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</si>
  <si>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</si>
  <si>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</si>
  <si>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</si>
  <si>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</si>
  <si>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</si>
  <si>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</si>
  <si>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</si>
  <si>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</si>
  <si>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</si>
  <si>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</si>
  <si>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</si>
  <si>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</si>
  <si>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</si>
  <si>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</si>
  <si>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</si>
  <si>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</si>
  <si>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</si>
  <si>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</si>
  <si>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</si>
  <si>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</si>
  <si>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01063744</t>
  </si>
  <si>
    <t>00771329</t>
  </si>
  <si>
    <t>00051415</t>
  </si>
  <si>
    <t>06602402</t>
  </si>
  <si>
    <t>00859774</t>
  </si>
  <si>
    <t>02900468</t>
  </si>
  <si>
    <t>02161895</t>
  </si>
  <si>
    <t/>
  </si>
  <si>
    <t>0088363</t>
  </si>
  <si>
    <t>00486621</t>
  </si>
  <si>
    <t>Sunil Maloo</t>
  </si>
  <si>
    <t>SARDA AGRO OILS LTD</t>
  </si>
  <si>
    <t>HIMAYATNAGAR, HYDERABAD</t>
  </si>
  <si>
    <t>Regd. Office : 19-5-16/6/7, Kishanbagh Road, Bahadurpura, Hyderabad-500064 Factory : Plot no. 655, Salamrai village, Gagan Pahad, Ranga Reddy District Teleganga 501323</t>
  </si>
  <si>
    <t>Bank of Baroda, Tamilnadu Merchantile Bank</t>
  </si>
  <si>
    <t>Jagadish Sarda</t>
  </si>
  <si>
    <t>06574125</t>
  </si>
  <si>
    <t>Manoharlal Sarda</t>
  </si>
  <si>
    <t>00504726</t>
  </si>
  <si>
    <t>Ashok Sarda PAN AIYPS9532P</t>
  </si>
  <si>
    <t>Santosh Sarda PAN ADLPB1589R</t>
  </si>
  <si>
    <t xml:space="preserve">Nandram Kali </t>
  </si>
  <si>
    <t>'06574125</t>
  </si>
  <si>
    <t>Kemrock Industries and Exports Ltd</t>
  </si>
  <si>
    <t>BARODA(RAJMAHAL ROAD)</t>
  </si>
  <si>
    <t>Village- Asoj, Vadodara -Halol Expressway, Tal.-Waghodia, Dist.-vadodara, Pin -391510.</t>
  </si>
  <si>
    <t>PNB,SBI, ANDHARA ,INDIAN,ICICI, EXIS, EXIM, UNION,SYNDICATE BANK</t>
  </si>
  <si>
    <t>Sri Kalpesh Patel</t>
  </si>
  <si>
    <t>00176818</t>
  </si>
  <si>
    <t>Sri Mahendra Patel</t>
  </si>
  <si>
    <t>03091255</t>
  </si>
  <si>
    <t>SAI INFOSYSTEM INDIA LIMITED</t>
  </si>
  <si>
    <t>AHMEDABAD SARDAR PATEL NAGAR</t>
  </si>
  <si>
    <t>"Sai Care”, Super Plaza, Nr. Sandesh Press Road, Bodakdev, Vastrapur, Ahmedabad. – 380 054</t>
  </si>
  <si>
    <t>SBI,SBBJ,BOB,CORPN BANK,IDBI</t>
  </si>
  <si>
    <t>Sunil S. Kakkad</t>
  </si>
  <si>
    <t>A A FABTEX PVT.LTD</t>
  </si>
  <si>
    <t xml:space="preserve">AHMEDABAD SARDAR PATEL NAGAR            </t>
  </si>
  <si>
    <t xml:space="preserve">Survey No. 117, Kalgidhar Textile Mill Compound,Nr Kashiram Mill, Hotel Good Luck lane, Narol,
Ahmadabad. – 382405
Gujarat
</t>
  </si>
  <si>
    <t>Bank of Maharashtra</t>
  </si>
  <si>
    <t xml:space="preserve">Annmol B. Aggarwala </t>
  </si>
  <si>
    <t>01259880</t>
  </si>
  <si>
    <t xml:space="preserve">Shrikant B. Aggarwala </t>
  </si>
  <si>
    <t>02204753</t>
  </si>
  <si>
    <t>PAREKH ALUMINEX LIMITED</t>
  </si>
  <si>
    <t>BOMBAY RECOVERY</t>
  </si>
  <si>
    <t>G-11, Everest Building, 8th floor,Tardeo , Mumbai-34</t>
  </si>
  <si>
    <t>IOB(CDR Leader), Axis Bank, BOB,SBI,PNB,CBI,SB T,Union Bank,Canara,Dena,Dhanlaxmi,Corporation,South Indian Bank,UCO,Vijaya,Federal,ING Vyasya,EXIM,IDBI,ICICi,LICI</t>
  </si>
  <si>
    <t>Mr. Deepen Arun Parekh</t>
  </si>
  <si>
    <t>02091316</t>
  </si>
  <si>
    <t>Mr. Devanshu Praveen Desai</t>
  </si>
  <si>
    <t>00493980</t>
  </si>
  <si>
    <t>BANKE BIHARI FLY ASH BRICKS</t>
  </si>
  <si>
    <t>HARIYANA</t>
  </si>
  <si>
    <t>SOHNA, GURGAON</t>
  </si>
  <si>
    <t>Vill. Baikhera, Tehsil Sohana, Dist. Gurgaon, Hariyana</t>
  </si>
  <si>
    <t>Rajkumar Singla PAN AEMPK1781Q</t>
  </si>
  <si>
    <t>Saurav Singla PAN EVMPS2244K</t>
  </si>
  <si>
    <t>Anurag Singla PAN AGTPG5070B</t>
  </si>
  <si>
    <t>Telangana</t>
  </si>
  <si>
    <t xml:space="preserve">PROMINENT TOURSAND TRAVELS    PVT LTD 
KIRIT  KANAKIA; 
Nikunj K Kanakia </t>
  </si>
  <si>
    <t xml:space="preserve">201,202 QUARTER DECK, 7 BUNGLOWS J P RD, ANDHERI W , MUMBAI - 400061   </t>
  </si>
  <si>
    <t>Loss</t>
  </si>
  <si>
    <t xml:space="preserve">KIRTIKUMAR MANMOHANDAS KANAKIA </t>
  </si>
  <si>
    <t xml:space="preserve">DIN # 00027456 </t>
  </si>
  <si>
    <t>KIRAN RAMESH YEDEREY</t>
  </si>
  <si>
    <t>DIN #00027744</t>
  </si>
  <si>
    <t>RAJRATNA RAMCHANDRA KULKARNI</t>
  </si>
  <si>
    <t>DIN # 02180805</t>
  </si>
  <si>
    <t xml:space="preserve">NIKUNJ         KIRTI          KANAKIA </t>
  </si>
  <si>
    <t>FLAT NO 601, 602 6TH FLOOR, QUARTER DECK CHSL, JP RD VERSOVA, ANDHERI WEST, MUMBAI</t>
  </si>
  <si>
    <t>NIKUNJ         KIRTI          KANAKIA</t>
  </si>
  <si>
    <t>KIRTIKUMAR KANAKIA</t>
  </si>
  <si>
    <t>JAYASHREE KANAKIA</t>
  </si>
  <si>
    <t>RAMBO FASHIONS LTD/ RAMBO FABRICS LTD</t>
  </si>
  <si>
    <t>FLAT NO 1001 A,B,C,D 10TH FLR EVITA;HIRANANDANI GARDEN;POWAI  MUMBAI;400076</t>
  </si>
  <si>
    <t>Doubtful</t>
  </si>
  <si>
    <t xml:space="preserve">BALASHAEB Kularam BHINTADE </t>
  </si>
  <si>
    <t>DIN # 00200495</t>
  </si>
  <si>
    <t xml:space="preserve">NILESH BALASAHEB BHINTADE </t>
  </si>
  <si>
    <t xml:space="preserve">DIN # 00200636 </t>
  </si>
  <si>
    <t>PROMINENT TOURSAND TRAVELS    PVT LTD</t>
  </si>
  <si>
    <t>LIFELINE INDUSTRIES LTD</t>
  </si>
  <si>
    <t>EXPORT IMPORT BANK OF INDIA</t>
  </si>
  <si>
    <t>HO</t>
  </si>
  <si>
    <t>A-401, 4TH FLOOR, MASTERMIND III, ROYAL PALMS ESTATE, AAREY MILK COLONY, GOREGAON (EAST), MUMBAI - 400 065</t>
  </si>
  <si>
    <t>INDIAN OVERSEAS BANK, AXIS BANK, SBI GLOBAL FACTORS LTD, CANARA BANK, BARCLAYS BANK, FEDERAL BANK, UNION BANK OF INDIA, LAKSHMI VILAS BANK</t>
  </si>
  <si>
    <t>NIKUNJ K. KANAKIA</t>
  </si>
  <si>
    <t>PRAKASH R. RAWAL</t>
  </si>
  <si>
    <t>PULIN H. GORADIA</t>
  </si>
  <si>
    <t>KIRTI KANAKIA</t>
  </si>
  <si>
    <t>JAYSHREE KANAKIA</t>
  </si>
  <si>
    <t>SURYA VINAYAKA INDUSTRIES LIMITED</t>
  </si>
  <si>
    <t>NDRO</t>
  </si>
  <si>
    <t xml:space="preserve">13-B, 3RD FLOOR, NETAJI SUBHASH MARG,  DARYA GANJ
NEW DELHI - 110002
</t>
  </si>
  <si>
    <t xml:space="preserve">PUNJAB NATIONAL BANK
ALLAHABAD BANK
BANK OF BARODA
BANK OF INDIA
CANARA BANK
CENTRAL BANK OF INDIA
CORPORATION BANK
DBS BANK LTD.
HSBC LTD
ICICI BANK LTD
INDUSIND BANK
LAKSHMI VILAS BANK LTD
STATE BANK OF BIKANER AND JAIPUR
STATE BANK OF HYDERABAD
STATE BANK OF MYSORE
STATE BANK OF PATIALA
STATE BANK OF TRAVANCORE
SYNDICATE BANK
UCO BANK
UNITED BANK OF INDIA
</t>
  </si>
  <si>
    <t>MR. SANJAY JAIN</t>
  </si>
  <si>
    <t>MR. RAJIV JAIN</t>
  </si>
  <si>
    <t>PRAGYA EQUIPMENTS PVT LTD</t>
  </si>
  <si>
    <t xml:space="preserve">110-MODI TOWER
M.T.H. COMPOUND
INDORE, MP 452004
</t>
  </si>
  <si>
    <t>IDBI</t>
  </si>
  <si>
    <t>MR. L. C. TOLANI</t>
  </si>
  <si>
    <t>MR. ROSHAN ASRANI</t>
  </si>
  <si>
    <t>MR. SEVAKRAM ASRANI</t>
  </si>
  <si>
    <t>MR. SHEHZAD KHAN</t>
  </si>
  <si>
    <t>WINSOME DIAMONDS AND JEWELLERY LTD</t>
  </si>
  <si>
    <t>KESHARBA MARKET - 2, GOTALWADI, KATARGAM, SURAT - 395004</t>
  </si>
  <si>
    <t xml:space="preserve">PUNJAB NATIONAL BANK
STANDARD CHARTERED BANK
BANK OF INDIA
IDBI BANK LTD. 
STATE BANK OF HYDERABAD 
VIJAYA BANK 
ORIENTAL BANK OF COMMERCE 
UNION BANK OF INDIA 
BANK OF MAHARASHTRA 
AXIS BANK
CANARA BANK 
CENTRAL BANK OF INDIA 
STATE BANK OF MAURITIUS LTD.
</t>
  </si>
  <si>
    <t>MR. HARISH MEHTA</t>
  </si>
  <si>
    <t>MR. JAIKUMAR KAPOOR</t>
  </si>
  <si>
    <t>MR. R RAVICHANDRAN</t>
  </si>
  <si>
    <t>MR. RAMESH PARIKH</t>
  </si>
  <si>
    <t>MR. JATIN R MEHTA</t>
  </si>
  <si>
    <t>Jay Ambe Gowri Chem Limited</t>
  </si>
  <si>
    <t>Hyderabad Regional Office, 6-3-639/640, 2nd Floor, Khairatabad Circle, Raj Bhavan Road, Hyderabad-50000</t>
  </si>
  <si>
    <t>Sy No #353 and 469, 
Domadugu  &amp; Bonthapally (v), 
Jinnaram Mandal, 
Bonthapally (P.O), 
Medak- 502313 (Telangana)</t>
  </si>
  <si>
    <t>State Bank of India, State Bank of Bikaner and Jaipur, DCB Bank</t>
  </si>
  <si>
    <t>Mr.Narendra Kumar Patel</t>
  </si>
  <si>
    <t>Mr. Madhu Maruswamy</t>
  </si>
  <si>
    <t>Ms. Jigisha Patel</t>
  </si>
  <si>
    <t>CITI BANK</t>
  </si>
  <si>
    <t>R D EXPORTS</t>
  </si>
  <si>
    <t>KARNATAKA</t>
  </si>
  <si>
    <t>CHICKMAGALUR</t>
  </si>
  <si>
    <t>1st FLOOR, KARNATAKA SALES CORPORATION BUILDING, I.G.ROAD, CHICKMAGALUR-577101.</t>
  </si>
  <si>
    <t>R PRAKASH KUMAR</t>
  </si>
  <si>
    <t>C V SUBRAHMANYAM</t>
  </si>
  <si>
    <t>B A SHIVARAJ</t>
  </si>
  <si>
    <t>GENECOL INDUSTRIES LTD.</t>
  </si>
  <si>
    <t>MUMBAI OVERSEAS</t>
  </si>
  <si>
    <t>5TH FLOOR, PAREKH MAHAL, NEAR CHURCH GATE, V.N.ROAD, MUMBAI.</t>
  </si>
  <si>
    <t>YOGENDRA N. MAFATLAL</t>
  </si>
  <si>
    <t>ATULYA N. MAFATLAL</t>
  </si>
  <si>
    <t>K M MODI</t>
  </si>
  <si>
    <t>JOHN D WILSON</t>
  </si>
  <si>
    <t>M J DENCI</t>
  </si>
  <si>
    <t>M R R BHAGAWATH</t>
  </si>
  <si>
    <t>R.E.P.L ENGINEERING</t>
  </si>
  <si>
    <t>MUMBAI-BORIVLI</t>
  </si>
  <si>
    <t>SAROOSH BUILDING,2ND FLOOR,NO.251,DR.DADA BAI NAVROJI RD,FORT,MUMBAI</t>
  </si>
  <si>
    <t>HOMI R PATEL</t>
  </si>
  <si>
    <t>ADITHYA ALKALOIDS</t>
  </si>
  <si>
    <t>ANDHRAPRADESH</t>
  </si>
  <si>
    <t>SECUNDERABAD</t>
  </si>
  <si>
    <t>123,SRI NAGAR COLONY, HYDERABAD</t>
  </si>
  <si>
    <t>M SHRIDHAR</t>
  </si>
  <si>
    <t>M ARUNA</t>
  </si>
  <si>
    <t>M CHANDRA MOULI REDDY</t>
  </si>
  <si>
    <t>ZOOM DEVELOPERS PVT. LTD.</t>
  </si>
  <si>
    <t>MUMBAI CORPORATE FINANCE</t>
  </si>
  <si>
    <t>703-705, CHETAK CENTRE, 12/2, RNT MARG, INDORE- 452 001</t>
  </si>
  <si>
    <t>PNB,UB,INDIAN,SBB,CB,SBH,UCO,VB,SBP,CANARA,ALLAHABAD,ANDHRA,SYNDICATE,OBC,DENA,IOB,SBT,FEDERAL,TAMILNADU MERCANTILE,CORPORATION,BOB,SBI,PUNJAB &amp; SIND,BANK OF MAHARASHTRA</t>
  </si>
  <si>
    <t>VIJAY CHOUDHARY</t>
  </si>
  <si>
    <t>BEHARILAL KEJRIWAL</t>
  </si>
  <si>
    <t>D N BAKHAI</t>
  </si>
  <si>
    <t>YASHPAL SAHANI</t>
  </si>
  <si>
    <t>K P SENGUPTA</t>
  </si>
  <si>
    <t>BHARAT INTEGRATED SOCIAL WELFARE AGENCY</t>
  </si>
  <si>
    <t>ORISSA</t>
  </si>
  <si>
    <t>BHUBANESHWAR</t>
  </si>
  <si>
    <t>DANIPALI, P.O-BUDHARAJA, SAMBALPUR- 768004-ORISSA</t>
  </si>
  <si>
    <t>ANDHRA,AXIS,BOB,BOI,CBI,CORP.,DENA,FEDERAL,ICICI,IDBI,IOB,OBC,SBT,KARUR VYSYA,LAKSHMI VILAS BANK</t>
  </si>
  <si>
    <t>KHIROD CHANDRA MALICK</t>
  </si>
  <si>
    <t>PITABASH SETHI</t>
  </si>
  <si>
    <t>JAGADAMBA RAO</t>
  </si>
  <si>
    <t>NIRANJAN TRIPATHY</t>
  </si>
  <si>
    <t>PAHELU DIP</t>
  </si>
  <si>
    <t>SUNIL KU.PANDA</t>
  </si>
  <si>
    <t>A FROZEN FOODS LTD</t>
  </si>
  <si>
    <t>SBT</t>
  </si>
  <si>
    <t>KERALA</t>
  </si>
  <si>
    <t>A R M BRANCH- ERNAKULAM</t>
  </si>
  <si>
    <t>PLOT NO.23 COCHIN EXPORT PROCESSING ZONE KAKKANAD KOCHI-682030</t>
  </si>
  <si>
    <t>PILLAI K K - MG DIR</t>
  </si>
  <si>
    <t>ABDEEN A S - DIR</t>
  </si>
  <si>
    <t>SOLANKI H N - CHAIRMAN</t>
  </si>
  <si>
    <t>ASIAN MOTORS</t>
  </si>
  <si>
    <t>PATHADIPALAM EDAPPALLY P.O ERNAKULAM-682024</t>
  </si>
  <si>
    <t>ANTO AUGUSTINE -PARTNERSHIP</t>
  </si>
  <si>
    <t>JOSEKUTTY AUGUSTINE-PARTNER</t>
  </si>
  <si>
    <t>COROMANDEL FOOTWEARS INDIA PVT LTD</t>
  </si>
  <si>
    <t>265/XVII FIRST FLOOR KERALAPURAM BUILDINGS SREENIVASA AYYAR ROAD KOTTAYAM -686001</t>
  </si>
  <si>
    <t>BIJU JOSEPH - MD</t>
  </si>
  <si>
    <t>RAJU VARGHESE</t>
  </si>
  <si>
    <t>FEMINCARO CONCEPTS</t>
  </si>
  <si>
    <t>DOOR NO.3/320 B ATTIPETTY NAGAR CHEMBUMUKKU KAKKANAD KOCHI-682030</t>
  </si>
  <si>
    <t>MEERA JOSEPH</t>
  </si>
  <si>
    <t>ACHAMMA CHERIAN</t>
  </si>
  <si>
    <t>JAYAPRAKASH.K &amp; MAYA KRISHNA</t>
  </si>
  <si>
    <t>MADHAVI MANDIRAM  PERINGOTH HOUSE  PALAKKAD.</t>
  </si>
  <si>
    <t>JAYAPRAKASH.K</t>
  </si>
  <si>
    <t>MAYA KRISHNA</t>
  </si>
  <si>
    <t>K M P TIMBERS</t>
  </si>
  <si>
    <t>32/1730A  BY-PASS  NEETHI NIVAS  PALARIVATTOM  KOCHI-25</t>
  </si>
  <si>
    <t>PONNAPPAN K M</t>
  </si>
  <si>
    <t>JOHN IVANCE M</t>
  </si>
  <si>
    <t>KATTAPPANA TRADERS</t>
  </si>
  <si>
    <t>OPP:KSEB OFFICE PULIYANMALA ROAD KATTAPPANA IDUKKI DIST</t>
  </si>
  <si>
    <t>GEORGE JACOB -MG PARTNER</t>
  </si>
  <si>
    <t>SHAJAN JACOB - PARTNER</t>
  </si>
  <si>
    <t>AUGUSTINE T A - PARTNER</t>
  </si>
  <si>
    <t>KONCHERRY GROUP</t>
  </si>
  <si>
    <t>MAYITHARA MARKET P.O  CHERTHALA- 688539  ALAPPUZHA  KERALA</t>
  </si>
  <si>
    <t>SANJEEV K S - MANAGING PARTNER</t>
  </si>
  <si>
    <t>SUBHASH K S (@)</t>
  </si>
  <si>
    <t>SHIBU K S</t>
  </si>
  <si>
    <t>SUSHMA DEVI K S(@)</t>
  </si>
  <si>
    <t>SHEELA K S (@)</t>
  </si>
  <si>
    <t>SHYLA K S (@)</t>
  </si>
  <si>
    <t>SHYNI SABU (@)</t>
  </si>
  <si>
    <t>MODE CREAZONE(INDIA) PVT LTD</t>
  </si>
  <si>
    <t>20 CEPZ  KAKKANAD  KOCHI 682 030</t>
  </si>
  <si>
    <t>SEBASTIAN CHOKKOTTU - CMD</t>
  </si>
  <si>
    <t>BIJU THOMAS</t>
  </si>
  <si>
    <t>SUNIL KUMAR S</t>
  </si>
  <si>
    <t xml:space="preserve">MADHAVAN A D - </t>
  </si>
  <si>
    <t>STERILTX (INDIA)PVT LTD</t>
  </si>
  <si>
    <t>PLOT NO.21 CEPZ  KAKKANAD  KOCHI</t>
  </si>
  <si>
    <t>PREM K BHANDARI</t>
  </si>
  <si>
    <t>AMEET HARIANI</t>
  </si>
  <si>
    <t>JITEN HAMDEV</t>
  </si>
  <si>
    <t>PAI A J</t>
  </si>
  <si>
    <t>SUBRAMONY K</t>
  </si>
  <si>
    <t>SURYA TRADERS</t>
  </si>
  <si>
    <t>VIII/333-B KAITHAKKADAU PATTIMATOM ERNAKULAM DIST - 683562</t>
  </si>
  <si>
    <t>HANEEFA A A</t>
  </si>
  <si>
    <t>ABDUL AZEEZ K A</t>
  </si>
  <si>
    <t>JASMIN K A</t>
  </si>
  <si>
    <t>TREND DESIGNS LTD</t>
  </si>
  <si>
    <t>PLOT NO.43 A CEPZ  KAKKANAD  KOCHI</t>
  </si>
  <si>
    <t xml:space="preserve">MADHAVAN A D </t>
  </si>
  <si>
    <t>VITHAYATHIL GROUP</t>
  </si>
  <si>
    <t>OPP: MODERN BREAD EDAPPALLY KOCHI - 682024:VITHAYATHI HOUSE EDAPPALLY KOCHI-24</t>
  </si>
  <si>
    <t>SOONA JOSEPH(PROP &amp; PARTNER)</t>
  </si>
  <si>
    <t>SAJI THOMAS -MG PARTNER</t>
  </si>
  <si>
    <t>B &amp; C MACHINERY LTD</t>
  </si>
  <si>
    <t>TAMILNADU</t>
  </si>
  <si>
    <t>A R M BRANCH-CHENNAI</t>
  </si>
  <si>
    <t>CORPORATE OFFICE 96/76  GREENWAYS ROAD EXTN RAJA ANNAMALAIPURAM CHENNAI- 600 028</t>
  </si>
  <si>
    <t>SBI SBM CBI LVB LTD DENA BK</t>
  </si>
  <si>
    <t>BALASUBRAMANIAN S</t>
  </si>
  <si>
    <t>MUHILAN G</t>
  </si>
  <si>
    <t>VINAYAGAM G - ADDL DIR</t>
  </si>
  <si>
    <t>INTEGRATED FINANCE COMPANY LTD</t>
  </si>
  <si>
    <t>VAIRAMS 112 THYAGARAJA ROAD  T NAGAR  CHENNAI-800017</t>
  </si>
  <si>
    <t>SBI SBM SBH SBS SBBJ IOB CSB SBP</t>
  </si>
  <si>
    <t>PHILIP K N (@)</t>
  </si>
  <si>
    <t>MAMMAN K O (@)</t>
  </si>
  <si>
    <t>GEORGE KURUVILA P</t>
  </si>
  <si>
    <t>ASHOK KURIEN (@)</t>
  </si>
  <si>
    <t>NAYAR D G</t>
  </si>
  <si>
    <t>ACHIAN M D (@)</t>
  </si>
  <si>
    <t>GEORGE VARGHESE(@)</t>
  </si>
  <si>
    <t>APPIAH PALECANDA BOPANNA - (P)</t>
  </si>
  <si>
    <t>AMJAD SIDDIQUE MOHAMMED - (P)</t>
  </si>
  <si>
    <t>OCEAN KNITS LTD</t>
  </si>
  <si>
    <t>HEALTHTEX HOUSE 46  6TH BLOCK KORAMANGALA BANGALORE-562107</t>
  </si>
  <si>
    <t>PREM BAJAJ</t>
  </si>
  <si>
    <t>BHASKAR S PATEL</t>
  </si>
  <si>
    <t>PRAKASH AHUJA</t>
  </si>
  <si>
    <t>KANNAN R</t>
  </si>
  <si>
    <t>SADHURAM PATEL</t>
  </si>
  <si>
    <t>KAPASI S R</t>
  </si>
  <si>
    <t>KERALA AUTOMOBILES</t>
  </si>
  <si>
    <t>BALARAMAPURAM</t>
  </si>
  <si>
    <t>ARALUMOODU P O  NEYYATTINKARA  TRIVANDRUM -695123</t>
  </si>
  <si>
    <t>BOI  CB</t>
  </si>
  <si>
    <t>MOHAMMED AREACODE P V - CHAIRMAN</t>
  </si>
  <si>
    <t>ABDUL LATHEEF E - MD</t>
  </si>
  <si>
    <t>LEENA G</t>
  </si>
  <si>
    <t>KASSIM P C</t>
  </si>
  <si>
    <t>JINADEV M K (ADV)</t>
  </si>
  <si>
    <t>ABDUL RASHEED AALAYAN</t>
  </si>
  <si>
    <t>MUJEEB (ADV)</t>
  </si>
  <si>
    <t>MOOSA C</t>
  </si>
  <si>
    <t>ABOOBACKER HAJI C</t>
  </si>
  <si>
    <t>AATHAVAN TRADERS</t>
  </si>
  <si>
    <t>BANASHANKARI- BANGALORE</t>
  </si>
  <si>
    <t>NO.8 SRIKRISHNA LAYOUT ANANDHA NAGAR P N PUDHUR COIMBATORE T N - 641041</t>
  </si>
  <si>
    <t>SENTHIL VADIVEL A</t>
  </si>
  <si>
    <t>YELLAMMA MOTORS</t>
  </si>
  <si>
    <t>SHABUR PLAZA  43  27TH CROSS ROAD  4TH BLOCK WEST  JAYANAGAR  BANGALORE</t>
  </si>
  <si>
    <t>SEKHAR G M</t>
  </si>
  <si>
    <t>CHANDRA SMT</t>
  </si>
  <si>
    <t>BHUBANESWAR</t>
  </si>
  <si>
    <t>AT-DANIPALI BUDHARAJA P.O  SAMBALPUR DIST  ODISHA -768004</t>
  </si>
  <si>
    <t>CB KB PNB BOI CBI IOB BOB OBC KVB LVB AB</t>
  </si>
  <si>
    <t>KHIROD CHNADRA MALICK- CHAIRMAN</t>
  </si>
  <si>
    <t>CRANES SOFTWARE INTRNATIONAL LTD</t>
  </si>
  <si>
    <t>COMMERCIAL BRANCH  BANGALORE</t>
  </si>
  <si>
    <t>VASANTH NAGAR BANGALORE</t>
  </si>
  <si>
    <t>HSBC BOI J&amp;KBK SBI SBM CB ALBK IDBI YES</t>
  </si>
  <si>
    <t>DR.RUDRAPRATAP</t>
  </si>
  <si>
    <t>ASIF KHADER - CHAIRMAN</t>
  </si>
  <si>
    <t>MUKKARAM JAN</t>
  </si>
  <si>
    <t>RICHARD GALL</t>
  </si>
  <si>
    <t>RONALD BROWN</t>
  </si>
  <si>
    <t>AJAY SINGH</t>
  </si>
  <si>
    <t>MIRZA YAWAR BAIG</t>
  </si>
  <si>
    <t>DR.MANJU BANSAI</t>
  </si>
  <si>
    <t>PETER RYSER</t>
  </si>
  <si>
    <t>IDEB PROJECTS PVT LTD</t>
  </si>
  <si>
    <t>9TH FLOOR DELTA TOWERS SIGMA SOFT TECH PARK 7 WHITEFIELD MAIN ROAD VARTHUR OPP.VARTHUR LAKE BANG</t>
  </si>
  <si>
    <t>SBI SBP SBH OBC ICICI</t>
  </si>
  <si>
    <t>HARKIRAT SINGH BEDI - CEO</t>
  </si>
  <si>
    <t>ANVEET BEDI (SMT)</t>
  </si>
  <si>
    <t>JEWELS INDIA HOTELS PVT LTD</t>
  </si>
  <si>
    <t>NO.28  MG ROAD  BANGALORE</t>
  </si>
  <si>
    <t>BHUPINDER SINGH CHADHA-CHAIRMAN&amp;MD</t>
  </si>
  <si>
    <t>HARPAL SINGH CHADHA</t>
  </si>
  <si>
    <t>AMARJEET SINGH CHADHA</t>
  </si>
  <si>
    <t>CHARANJEET SINGH CHADHA</t>
  </si>
  <si>
    <t>TRILOCHAN SINGH CHADHA</t>
  </si>
  <si>
    <t>MAURYA EXPORT HOUSE</t>
  </si>
  <si>
    <t>43/43A I MAIN BYATARAYANAPURA  NEW TIMBER YARD LAYOUT  MYSORE RD  BANGALORE-26</t>
  </si>
  <si>
    <t>CHUGH P C (@)</t>
  </si>
  <si>
    <t>ASHOK CHUGH (@)</t>
  </si>
  <si>
    <t>DEVINDER KUMAR(@)</t>
  </si>
  <si>
    <t>MUKESH KUMAR MAURYA - (P)</t>
  </si>
  <si>
    <t>RAM SAJEEWAN MAURYA - (P)</t>
  </si>
  <si>
    <t>PRANAY MAURYA-(P)</t>
  </si>
  <si>
    <t>RATNA INFRASTRUCTURE PROJECTS PRIVATE LIMITED</t>
  </si>
  <si>
    <t>DOOR NO.8-2-269/S/104 PLOTNO.104 SAGAR SOCIETY ROAD NO.2 BANJARA HILLS HYDERABAD</t>
  </si>
  <si>
    <t>IDBI SBM UCO SBI BOI PNB AXIS BANK</t>
  </si>
  <si>
    <t>NARASIMHAM M M L</t>
  </si>
  <si>
    <t>SAARALA M</t>
  </si>
  <si>
    <t>SPOORTHY  M</t>
  </si>
  <si>
    <t>VENKATA SUBBA RAO M</t>
  </si>
  <si>
    <t>SAMRAT ASOKA EXPORTS LTD</t>
  </si>
  <si>
    <t>NO.85/1  III FLOOR  SHAKTHI BUILDING  K H ROAD  BANGALORE</t>
  </si>
  <si>
    <t>DEVINDER KUMAR</t>
  </si>
  <si>
    <t>CHUGH P C</t>
  </si>
  <si>
    <t>RAMANUJAM N</t>
  </si>
  <si>
    <t>ASHOK SHARMA</t>
  </si>
  <si>
    <t>ASHOK CHUGH</t>
  </si>
  <si>
    <t>FIRST LEASING COMPANY OF INDIA LTD</t>
  </si>
  <si>
    <t>COMMERCIAL BRANCH- CHENNAI</t>
  </si>
  <si>
    <t>749 ANNA SALAI CHENNAI 600002</t>
  </si>
  <si>
    <t>MUTHIAH A C</t>
  </si>
  <si>
    <t>FAROUK IRANI</t>
  </si>
  <si>
    <t>SKC RETAIL LIMITED</t>
  </si>
  <si>
    <t>16 SUBRAMONIAM STREETPURUSAWALKAM CHENNAI-600 007</t>
  </si>
  <si>
    <t>PNB IOB LVB SYN BK FB BOI</t>
  </si>
  <si>
    <t>LAKSHMI NARAYAN BISANI - CHAIRMAN</t>
  </si>
  <si>
    <t>PRAFUL KUMAR BISANI - MD</t>
  </si>
  <si>
    <t>AJAY KUMAR BISANI</t>
  </si>
  <si>
    <t>KOUTONS RETAIL INDIA LIMITED</t>
  </si>
  <si>
    <t xml:space="preserve">CORPORATE FINANCE BRANCH  NEW </t>
  </si>
  <si>
    <t>T-60/1 DCM SCHOOL ROAD ROHTAK ROAD KAROL BAGH NEW DELHI</t>
  </si>
  <si>
    <t>AXB HDFC IOB PSB BARCBK ICICI PNB SCB</t>
  </si>
  <si>
    <t>DAVINDER PAL SINGH KOHLI - CM</t>
  </si>
  <si>
    <t>BHUPINDER SINGH SAWHNEY - MD</t>
  </si>
  <si>
    <t>GURMEET SINGH SAWHNEY - DMD</t>
  </si>
  <si>
    <t xml:space="preserve">KAILASH CHAND SHARMA </t>
  </si>
  <si>
    <t>PARVESH AHUJA - IND DIR</t>
  </si>
  <si>
    <t>KATARA M K - IND DIR</t>
  </si>
  <si>
    <t>BIOTOR INDUSTRIES LTD</t>
  </si>
  <si>
    <t>CORPORATE FINANCE BRANCH- MUMB</t>
  </si>
  <si>
    <t>SITAFALWADI MUMBAI</t>
  </si>
  <si>
    <t>SBI SBH CBI BOB UBI HDFC IDBI</t>
  </si>
  <si>
    <t>BHARATKUMAR MANGALDAS KAPADIA</t>
  </si>
  <si>
    <t>RAJESH MANGALDAS KAPADIA</t>
  </si>
  <si>
    <t>DINESH RANCHHODDAS KAPADIA</t>
  </si>
  <si>
    <t>VIJAYA ASSOCIATES &amp; OTHERS</t>
  </si>
  <si>
    <t>ERNAKULAM-M.G.ROAD</t>
  </si>
  <si>
    <t>MADHAVAPILLIL HOUSE  PWD ROAD  NETTOOR  ERNAKULAM DT</t>
  </si>
  <si>
    <t>VIJAYAKUMAR M G</t>
  </si>
  <si>
    <t>ERODE RANA TEXTILES PROCESSORS (P) LTD</t>
  </si>
  <si>
    <t>ERODE</t>
  </si>
  <si>
    <t>NO 474 VALAYAKARA ST   ERODE - 638 001</t>
  </si>
  <si>
    <t>LAXMANAN K V</t>
  </si>
  <si>
    <t>SAROJA L</t>
  </si>
  <si>
    <t>ARUL DAS S B</t>
  </si>
  <si>
    <t>NAVANEETHAN K R</t>
  </si>
  <si>
    <t>RAJARAM M</t>
  </si>
  <si>
    <t>PALANISWAMY G</t>
  </si>
  <si>
    <t>THANIGAIVELEN SPINNERS PVT. LTD.</t>
  </si>
  <si>
    <t>KAREGOUNDAMPALAYAM-ELLAPALAYAM ROAD MASANDIPALAYAM ANNUR 641697</t>
  </si>
  <si>
    <t>V S SENTHILKUMAR</t>
  </si>
  <si>
    <t>V SUBRAMANIAM</t>
  </si>
  <si>
    <t>TAPASYA CASTINGS LTD</t>
  </si>
  <si>
    <t>HYDERABAD</t>
  </si>
  <si>
    <t>36 B (D-7B) IDA BALANAGAR HYDERABAD - 500037</t>
  </si>
  <si>
    <t>SANTOSH RUNGTA - MD</t>
  </si>
  <si>
    <t>SUSHMA RUNGTA DIR (SMT)</t>
  </si>
  <si>
    <t>PARAMESHWARI RUNGTA - DIR (SMT)</t>
  </si>
  <si>
    <t>TARGET OVERSEAS EXPORTS PVT LTD</t>
  </si>
  <si>
    <t>KADUTHURUTHY MAIN</t>
  </si>
  <si>
    <t>KERALAPURAM BUILDINGS  KOTTAYAM</t>
  </si>
  <si>
    <t>JOSEPH K J</t>
  </si>
  <si>
    <t>AJAYAKUMAR P N</t>
  </si>
  <si>
    <t>ABDUL KHADER V P</t>
  </si>
  <si>
    <t>ZAKIR HUSSAIN S K M</t>
  </si>
  <si>
    <t>APSARA TRADERS</t>
  </si>
  <si>
    <t>KALADY</t>
  </si>
  <si>
    <t>EDAVOOR P.O KOOVAPADY ERNAKULAM</t>
  </si>
  <si>
    <t>N R ROY</t>
  </si>
  <si>
    <t>HASSAN BROTHERS</t>
  </si>
  <si>
    <t>KAZHAKKOOTTAM</t>
  </si>
  <si>
    <t>HASSAN BROTHERS BUILDINGS NAMBIARKULAM KANIYAPURAM THIRUVANANTHAPURAM.</t>
  </si>
  <si>
    <t>ABDUL HASSAN - PROP</t>
  </si>
  <si>
    <t>LAILA AGENCIES</t>
  </si>
  <si>
    <t>HASSAN BROTHERS BUILDINGS NAMBIARKULAM KANIYAPURAM THIRUVANANTHAPURAM</t>
  </si>
  <si>
    <t>LAILA BEEVI - PROP</t>
  </si>
  <si>
    <t>COODS AGRO PVT LIMITED</t>
  </si>
  <si>
    <t>KOTTAYAM (MAIN)</t>
  </si>
  <si>
    <t>REGISTERED OFFICE AND WORKS INDUSTRIALESTATE P B NO.2 PAMPADY KOTTAYAM- 686502</t>
  </si>
  <si>
    <t>ABRAHAM P K (DR) - CHAIRMAN</t>
  </si>
  <si>
    <t>JOSHY GEORGE KONDODY - MD</t>
  </si>
  <si>
    <t>THOMAS GEORGE KONDODY</t>
  </si>
  <si>
    <t>JOE JOHNSON VALLIKAPPIL</t>
  </si>
  <si>
    <t>SANGEETHA</t>
  </si>
  <si>
    <t>KOLDY GROUP OF ACCOUNTS</t>
  </si>
  <si>
    <t>PB NO.79 KERALAPURAM BUILDING SRINIVASA IYER ROAD KOTTAYAM</t>
  </si>
  <si>
    <t>DAVIS MANUEL - MD</t>
  </si>
  <si>
    <t>MATHEW MANUEL</t>
  </si>
  <si>
    <t>GIRI DAVIS (SMT) - DIR</t>
  </si>
  <si>
    <t>THOPPIL JEWELLERY(JOSSY VARGHESE AND OTHERS)</t>
  </si>
  <si>
    <t>KMC 17/119 VADAKKETHOTTATHIL BUILDINGS MUTTAMBALAM KOTTAYAM</t>
  </si>
  <si>
    <t>JOSSY VARGHESE - MG PARTNER</t>
  </si>
  <si>
    <t>SHEEBA JOSSY - MG PARTNER</t>
  </si>
  <si>
    <t>KOTTAYAM CIVIL STATION</t>
  </si>
  <si>
    <t>M/S ELAMTHOTTAM TRADERS  ERATTUPETTA  KOTTAYAM</t>
  </si>
  <si>
    <t>EVK OUSHADHASALA</t>
  </si>
  <si>
    <t>KUNNAMKULAM</t>
  </si>
  <si>
    <t>KUNNAMKULAM THRISSUR KERALA</t>
  </si>
  <si>
    <t>WILSON E K - PARTNER</t>
  </si>
  <si>
    <t>ALICE WILSON (SMT)- PARTNER</t>
  </si>
  <si>
    <t>VIMAL WILSON - PARTNER</t>
  </si>
  <si>
    <t>HI BUZZ</t>
  </si>
  <si>
    <t>MARTHAHALLI</t>
  </si>
  <si>
    <t>123 SAPTHAGIRI LAYOUT SUBRAMANY VASANTHAPURA BANGALORE-560060</t>
  </si>
  <si>
    <t>RAKSHA N</t>
  </si>
  <si>
    <t>KEDIA OVERSEAS LTD (KOL)</t>
  </si>
  <si>
    <t>TELANGANA</t>
  </si>
  <si>
    <t>MID CORPORATE BRANCH HYDERABAD</t>
  </si>
  <si>
    <t>DOOR NO.19-2-226 MIRALAM TANK ROAD BAHADURPURA HYDERABAD-500064</t>
  </si>
  <si>
    <t>SBH SBM SBI</t>
  </si>
  <si>
    <t>MAHESH KUMAR KEDIA - CHAIRMAN</t>
  </si>
  <si>
    <t>ANITA KEDIA</t>
  </si>
  <si>
    <t>AJAY KUMAR KEDIA</t>
  </si>
  <si>
    <t>KITTY STEELS LTD</t>
  </si>
  <si>
    <t>126  YAMMAMPET INDUSTRIAL AREA  POGULAGUDA VILLAGE  GHAJKESAR RENGAREDDY DIST  ANDHRA PRADESH</t>
  </si>
  <si>
    <t>SETHI H S</t>
  </si>
  <si>
    <t xml:space="preserve">HARMEET SETHI@ </t>
  </si>
  <si>
    <t>DEVINDER KAUR@</t>
  </si>
  <si>
    <t xml:space="preserve">MAHADEVAN K V@ </t>
  </si>
  <si>
    <t>GOPAL SWAMY G@</t>
  </si>
  <si>
    <t xml:space="preserve">DALJEET SINGH S@ </t>
  </si>
  <si>
    <t xml:space="preserve">MATHIAS MULLER@ </t>
  </si>
  <si>
    <t>INDERJIT SINGH SETHI - (P)</t>
  </si>
  <si>
    <t>NAVNEET SINGH SETHI - (P)</t>
  </si>
  <si>
    <t>LAXME VENTURE(INDIA) DIV. LTD .- LAXMI SOLVEX</t>
  </si>
  <si>
    <t>MID CORPORATE BRANCH INDORE</t>
  </si>
  <si>
    <t>30/40 MAHALAXMI BRIDGE ARCADE MAHALAXMI MUMBAI - 400034</t>
  </si>
  <si>
    <t>SBM PNB SBI</t>
  </si>
  <si>
    <t>ANIL AGARWAL</t>
  </si>
  <si>
    <t>SANDEEP AGARWAL</t>
  </si>
  <si>
    <t>AKASH AGARWAL</t>
  </si>
  <si>
    <t>ABHISHEK GOEL</t>
  </si>
  <si>
    <t>METALMAN INDUSTRIES</t>
  </si>
  <si>
    <t>409 MAKER CHAMBER V NARIMAN POINT MUMBAI -400 021</t>
  </si>
  <si>
    <t>SBI OBC BOI SBBJ ICICI HSBC PNB</t>
  </si>
  <si>
    <t>RAJIV LOCHAN SONI - CHAIRMAN &amp; MD</t>
  </si>
  <si>
    <t>VIJAY SONI - JT MD</t>
  </si>
  <si>
    <t>SARANG SONI - NON EX DIR</t>
  </si>
  <si>
    <t>NIRMAL KUMAR SHARMA - NON EX IND DIR</t>
  </si>
  <si>
    <t>JAY PRAKASH MATHUR - NON EX IND DIR</t>
  </si>
  <si>
    <t>JITENDRA KUMAR SHUKLA - NON EX IND DIR</t>
  </si>
  <si>
    <t>PALIYODU KASTURI FARM</t>
  </si>
  <si>
    <t>NAC POOJAPURA</t>
  </si>
  <si>
    <t>PALIYODU KASTURI FARM  VILAPILSALAI P O  TRIVANDRUM DIST</t>
  </si>
  <si>
    <t>MANIKANTAN NAIR S - PROPRIETOR</t>
  </si>
  <si>
    <t>ASHRAF T M</t>
  </si>
  <si>
    <t>NEMMARA</t>
  </si>
  <si>
    <t>THALIYATH HOUSE CHERUVALLUR ANNAMANADA KORATTY THRISSUR</t>
  </si>
  <si>
    <t>ASHRAF T M (IND)</t>
  </si>
  <si>
    <t>NET 4 INDIA LIMITED</t>
  </si>
  <si>
    <t>NOIDA</t>
  </si>
  <si>
    <t>AB-11 COMMUNITY CENTRE SAFADURJUNG ENCLAVE NEW DELHI-110029</t>
  </si>
  <si>
    <t>SBI</t>
  </si>
  <si>
    <t>AMARJIT SINGH SAWHNEY</t>
  </si>
  <si>
    <t>JASJIT SINGH SAWHNEY</t>
  </si>
  <si>
    <t>GANGOTRI TEXTILES</t>
  </si>
  <si>
    <t>PAPPANAICKENPALAYAM(COIMBATORE</t>
  </si>
  <si>
    <t>NEW NO.35 (OLD NO-42) ROBERTSON ROAD R.S.PURAM COIMBATORE-641002</t>
  </si>
  <si>
    <t>UBI IDBI CORPBK SBI SBM CB SBH SYN BK</t>
  </si>
  <si>
    <t>MANOJKUMAR TIBREWAL</t>
  </si>
  <si>
    <t>MOHANLAL TIBREWAL</t>
  </si>
  <si>
    <t>ULLAS R SANGHVI-IND NON EXDIR</t>
  </si>
  <si>
    <t>ALBION INFOTEL LTD.</t>
  </si>
  <si>
    <t>PARLIAMENT STREET- NEW DELHI</t>
  </si>
  <si>
    <t>T-95A C L HOUSE GULMOHAR ENCLAVE COMMERCIAL COMPLEX  GAUTAM NAGAR  DELHI</t>
  </si>
  <si>
    <t>SANJEEV GUPTA</t>
  </si>
  <si>
    <t>REKHA GUPTA</t>
  </si>
  <si>
    <t>ALLIED PERFUMERS PVT LTD</t>
  </si>
  <si>
    <t>13-B 3RD FLOOR NETAJI SUBHASH MARG DARYAGANJ NEW DELHI- 110 002</t>
  </si>
  <si>
    <t>BOB ALB NAINITAL BANK SBBJ</t>
  </si>
  <si>
    <t>SAREEN R K</t>
  </si>
  <si>
    <t>KAMAK KANT SHARMA</t>
  </si>
  <si>
    <t>GUPTA K K</t>
  </si>
  <si>
    <t>NARENDRA KUMAR GOLA</t>
  </si>
  <si>
    <t>ANIL JUNEYA</t>
  </si>
  <si>
    <t>KUNJ FORGINGS PVT. LIMITED</t>
  </si>
  <si>
    <t>C-177 INDUSTRIAL AREA BULAND-SHAHAR ROAD GHAZIABAD- 201001  U.P.</t>
  </si>
  <si>
    <t>PNB SIDBI</t>
  </si>
  <si>
    <t>BRIJESH KUMAR AGARWAL</t>
  </si>
  <si>
    <t>VINOD SABHARWAL</t>
  </si>
  <si>
    <t>NET 4 COMMUNICATIONS LTD.</t>
  </si>
  <si>
    <t>FLAT NO.3 E  EAST INDIA HOUSE  20B ABDUL HAMEED STREET  KOLKATTA 70069</t>
  </si>
  <si>
    <t>SBH  UBI</t>
  </si>
  <si>
    <t>DESI S VALLI</t>
  </si>
  <si>
    <t>SANDIP K GHOSH</t>
  </si>
  <si>
    <t>SURYA VINAYAK INDUSTRIES LTD</t>
  </si>
  <si>
    <t>E-3 MANGOLPURI INDUSTRIAL AREA PHASE II NEW DELHI - 110034</t>
  </si>
  <si>
    <t xml:space="preserve">SBH SBP SBM SBBJ ICICI UBI PNB BOI HSBC </t>
  </si>
  <si>
    <t>SANJAY JAIN - PROMOTER DIR</t>
  </si>
  <si>
    <t>RAJEEV JAIN</t>
  </si>
  <si>
    <t>KAMAL KANT SHARMA - ADDL DIR</t>
  </si>
  <si>
    <t>MAN MOHAN GARG - ADDL DIR</t>
  </si>
  <si>
    <t>ANIL JUNEJA - ADDL DIR</t>
  </si>
  <si>
    <t>KKA AGENCIES</t>
  </si>
  <si>
    <t>PERINTHALMANNA</t>
  </si>
  <si>
    <t>NO.18/704/3&amp;4 NEAR VENUS LODGE OOTTY ROAD PERINTHALMANNA PO MALAPPURAM</t>
  </si>
  <si>
    <t>AMEERSHA MOHAMMED</t>
  </si>
  <si>
    <t>MSN AUTOMOBILES</t>
  </si>
  <si>
    <t>PERSONAL BANKING BRANCH KESAVA</t>
  </si>
  <si>
    <t>TC 55/272(7) KAIMANAM PAPPANAMCODE PO THIRUVANANTHAPURAM - 695018</t>
  </si>
  <si>
    <t>SUDHEERKHAN - PROP</t>
  </si>
  <si>
    <t>KIRAN RUBBERS</t>
  </si>
  <si>
    <t>POOVARANY</t>
  </si>
  <si>
    <t>PAIKA POOVARANY P O KOTTAYAM DISTRICT KERALA</t>
  </si>
  <si>
    <t>KIRAN JOSE - SOLE PROPRIETOR</t>
  </si>
  <si>
    <t>KOKKAD PHARMACEUTICALS LABORATORIES LTD</t>
  </si>
  <si>
    <t>MALLIKASSERY POOVARANY PALA (VIA) KOTTAYAM DIST KERALA-686 577</t>
  </si>
  <si>
    <t>MATHEW KOKAD</t>
  </si>
  <si>
    <t>JOSE KURIAN</t>
  </si>
  <si>
    <t>ROSAMMA MATHEW</t>
  </si>
  <si>
    <t>ISSAC JOHN</t>
  </si>
  <si>
    <t>JOSE MATHEW</t>
  </si>
  <si>
    <t>BLUE BIRD INDIA LTD</t>
  </si>
  <si>
    <t>PUNE - DECCAN GYMKHANA</t>
  </si>
  <si>
    <t>759/74 PRABHAT ROAD DECCAN DYMKHANA PUNE - 411004</t>
  </si>
  <si>
    <t>UCO CB IB UBI FB AB IDBI AXB IOB EXIMB</t>
  </si>
  <si>
    <t>DAVID PRABHAKAR KUNDER</t>
  </si>
  <si>
    <t>SATISH DHUNDIRAJ BHAGWAT</t>
  </si>
  <si>
    <t>NITIN PADMAKAR SONTAKKE-MD</t>
  </si>
  <si>
    <t>ANIL CHINTAMANI AGASHE</t>
  </si>
  <si>
    <t>SANTHOSH SHANKARRAO DHANKUDE</t>
  </si>
  <si>
    <t>NANDKISHOR B LAHOTI</t>
  </si>
  <si>
    <t>NIRANJAN HAYANT PHADKE</t>
  </si>
  <si>
    <t>ESCUBE TECHNOLOGIES PVT LTD</t>
  </si>
  <si>
    <t>PUTHENCHANTHAI</t>
  </si>
  <si>
    <t>SHYLA COMPLEX  NEAR S.K.HOSPITAL  PANGODE THIRUVANANTHAPURAM -695006</t>
  </si>
  <si>
    <t>JOHN ANTO -MD</t>
  </si>
  <si>
    <t>SUGATHAN SIVADASAN</t>
  </si>
  <si>
    <t>SUNEETH KUMAR SUKUMARAN NAIR</t>
  </si>
  <si>
    <t>MOHAMMED SINAJ SALI</t>
  </si>
  <si>
    <t>SIBICHEN JOSEPH</t>
  </si>
  <si>
    <t>STG OVERSEAS INDIA PVT. LTD.</t>
  </si>
  <si>
    <t>SECTOR 4 DWARKA</t>
  </si>
  <si>
    <t>A-306 3rd Floor SOM DUTT CHAMBER-1 5 BHIKAJI CAMA PLACE NEW DELHI-110066</t>
  </si>
  <si>
    <t>BRAHMA DEV TRIPATHI</t>
  </si>
  <si>
    <t>SUDHIR SRIVASTAVA</t>
  </si>
  <si>
    <t>KRIBS DIGITAL AND OFFSET PRINTERS</t>
  </si>
  <si>
    <t>SME BRANCH- THIRUVANANTHAPURAM</t>
  </si>
  <si>
    <t>NEAR VALSALA NURSING HOME BAKERY JUNCTION THIRUVANANTHAPURAM-14</t>
  </si>
  <si>
    <t>SANTHOSH K RAJU (SOLE PROPREITOR)</t>
  </si>
  <si>
    <t>ZAKKIR HUSSAIN S K N</t>
  </si>
  <si>
    <t>ABDUL KHADER P P</t>
  </si>
  <si>
    <t>POPULAR WOOD INDUSTRIES</t>
  </si>
  <si>
    <t>KP 7/1085 KALLIYUR PALLICHAL P.O THIRUVANANTHAPURAM-695020</t>
  </si>
  <si>
    <t>SANTHOSH KUMAR S</t>
  </si>
  <si>
    <t>SUNIL KUMAR (KELC SOLAR SYSTEM)</t>
  </si>
  <si>
    <t>ELY COTTAGE KUNNATHUKAL PO NEYYATTINKARA TRIVANDRUM - 695504</t>
  </si>
  <si>
    <t>SUNIL KUMAR C - PROPRIETOR</t>
  </si>
  <si>
    <t>I-WAY NET TECH</t>
  </si>
  <si>
    <t>SPECIALISED PERSONAL BANKING B</t>
  </si>
  <si>
    <t>OLD NO.67 NEW NO.87 LLOYDS ROAD 1ST FLOOR ROYAPETTAH CHENNAI 14</t>
  </si>
  <si>
    <t>RAJESH ANANDAN</t>
  </si>
  <si>
    <t>VASANTI ANANDAN</t>
  </si>
  <si>
    <t>K MOHAN</t>
  </si>
  <si>
    <t>ADITYA PROCESSORS PVT LTD</t>
  </si>
  <si>
    <t>SURAT</t>
  </si>
  <si>
    <t>3218 TOWER-2 KOHINOOR TEXTILE MARKET RING ROAD SURAT - 395002</t>
  </si>
  <si>
    <t>RAMESH KUMAR CHAUDHARI</t>
  </si>
  <si>
    <t>SSUSHILKUMAR CHAUDARI</t>
  </si>
  <si>
    <t>NANDINI INTERNATIONAL LTD</t>
  </si>
  <si>
    <t>3RD FLOOR KAZIWALA COMPLEX NEAR KINNERY COMPLEX RING ROAD SURAT</t>
  </si>
  <si>
    <t xml:space="preserve">CHANDERMOHAN M KHULLAR </t>
  </si>
  <si>
    <t xml:space="preserve">MUNILAL KHULLAR </t>
  </si>
  <si>
    <t>RAJESH MUNILAL KHULLAR</t>
  </si>
  <si>
    <t>POOJA DYEING &amp; PRINTING PRIVATE LIMITED</t>
  </si>
  <si>
    <t>4053  TRADE HOUSE 4TH FLOOR RING ROAD SURAT</t>
  </si>
  <si>
    <t>SHYAMLAL SINGHAL</t>
  </si>
  <si>
    <t xml:space="preserve">ANITA SINGAL </t>
  </si>
  <si>
    <t>AGASTHIAR AGRO TECHNO SERVICES PVT LTD</t>
  </si>
  <si>
    <t>THIRUVANANTHAPURAM (MAIN)</t>
  </si>
  <si>
    <t>PUDUR VILLAGE KARUKURICHI P.O  AMBASAMUDRAM - 627417  TAMILNADU</t>
  </si>
  <si>
    <t>SURESH VIKRAMADITHYAN V (MAJOR) - MD</t>
  </si>
  <si>
    <t>JAGADEESH CHANDRAN</t>
  </si>
  <si>
    <t>VISWALEKSHMI SASIDHARAN (SMT)</t>
  </si>
  <si>
    <t>PILLAI K S</t>
  </si>
  <si>
    <t>PILLAI S A</t>
  </si>
  <si>
    <t>JAYAPAUL N</t>
  </si>
  <si>
    <t>GEORGE MANJOORAN (DR)</t>
  </si>
  <si>
    <t>SUDHAKARAN KUMARAN</t>
  </si>
  <si>
    <t>MEGHANA METALLURGY (P) LTD</t>
  </si>
  <si>
    <t>TIRUPATI</t>
  </si>
  <si>
    <t>DOOR NO.700 7TH MAIN HAL 2ND STAGE INDIRA NAGAR BANGALORE</t>
  </si>
  <si>
    <t>DEEPAK KUMAR T R</t>
  </si>
  <si>
    <t>RAKESH P</t>
  </si>
  <si>
    <t>SASIDHARAN P J &amp; AJITHA SASIDHARAN (SMT)</t>
  </si>
  <si>
    <t>UDIYANKULANGARA-ADB</t>
  </si>
  <si>
    <t>PARAYIL HOUSE CHELLAR KOIL P O MYLADUMPARA ANAKKARA IDUKKI DISTRICT</t>
  </si>
  <si>
    <t>SASIDHARAN P J (IND)</t>
  </si>
  <si>
    <t>AJITHA SASIDHARAN (SMT) (IND)</t>
  </si>
  <si>
    <t>SHRIMAGAL INTERNATIONAL</t>
  </si>
  <si>
    <t>VIJAYAPURAM</t>
  </si>
  <si>
    <t>SF 5 SHRIMAGAL GARDEN SEVANTHAMPALAYAM KNP COLONY POST  TIRUPUR 641606</t>
  </si>
  <si>
    <t xml:space="preserve">N SWAMINATHAN </t>
  </si>
  <si>
    <t>Khodiyar Industries Ltd.</t>
  </si>
  <si>
    <t>VIJAYA BANK</t>
  </si>
  <si>
    <t>ARMB, AHMEDABAD</t>
  </si>
  <si>
    <t xml:space="preserve">4th Floor, D K House Ellis Bridge, Ahmedabad </t>
  </si>
  <si>
    <t>124.64    #</t>
  </si>
  <si>
    <t>--</t>
  </si>
  <si>
    <t>Ramniklal Patel</t>
  </si>
  <si>
    <t>Vinoo Bhai Patel</t>
  </si>
  <si>
    <t>Dalsuka Bhai Patel</t>
  </si>
  <si>
    <t>Vishal Exports Overseas Ltd.</t>
  </si>
  <si>
    <t>VISHAL HOUSE' Opp. Sales India, Behind Oriental Bank of Commerce, Ashram Road, Ahmedabad 380009.</t>
  </si>
  <si>
    <t>RACHNABEN Y PARIKH</t>
  </si>
  <si>
    <t>PRADIP SUBHASH CHANDRA MEHTA</t>
  </si>
  <si>
    <t>DIPAK SUBHASH CHANDRA MEHTA</t>
  </si>
  <si>
    <t>SUBHASH CHANDRA CHGANLAL MEHTA</t>
  </si>
  <si>
    <t>NA</t>
  </si>
  <si>
    <t>KANTABEN SUBHASH CHANDRA MEHTA</t>
  </si>
  <si>
    <t>SONAL DIPAK MEHTA, A/S SONAL VINOD CHANDRA NANAVATI</t>
  </si>
  <si>
    <t>USHA PRADIP MEHTA</t>
  </si>
  <si>
    <t>RAXABEN M DOSHI</t>
  </si>
  <si>
    <t>M/S MANSA SYNTHETICS PVT LTD</t>
  </si>
  <si>
    <t>ADDRESS AT - 41/A, CHANDRAMANI SOCIETY, UDHANA MAGADALLA ROAD, SURAT</t>
  </si>
  <si>
    <t>MRS. PUSHPABEN VISHNUBHAI SINGHAL</t>
  </si>
  <si>
    <t>MR. VISHNUBHAI DEVRAJ SINGHAL</t>
  </si>
  <si>
    <t>MR. ABHISHEK  VISHNUBHAI SINGHAL</t>
  </si>
  <si>
    <t xml:space="preserve">M/S MANSA POLYSTER PVT LTD (GUARANTOR) </t>
  </si>
  <si>
    <t>Electrex Robin Industries Ltd.</t>
  </si>
  <si>
    <t>ARMB, Bangalore</t>
  </si>
  <si>
    <t>21, D-1, II PHASE, PEENYA INDL. AREA, BANGALORE 560058.</t>
  </si>
  <si>
    <t>181.40   #</t>
  </si>
  <si>
    <t>ANANTH V. HEGDE</t>
  </si>
  <si>
    <t>AJITH V. HEGDE</t>
  </si>
  <si>
    <t>ACHUTH V. HEGDE</t>
  </si>
  <si>
    <t>DHANANJAY V. SATHE</t>
  </si>
  <si>
    <t>Stratycon Technologies Pvt.Ltd.</t>
  </si>
  <si>
    <t>H.B. Complex No. 2, 1st floor, BTM Ring Road, BTM Layout, 1st Stage, Bangalore-68</t>
  </si>
  <si>
    <t>ORIENTAL BANK OF COMMERCE</t>
  </si>
  <si>
    <t>RAMAIAH SETTY</t>
  </si>
  <si>
    <t>S. MITHUN NARAYAN</t>
  </si>
  <si>
    <t>V. VIRESHAM (GUARANTOR)</t>
  </si>
  <si>
    <t>K. SHASHI KIRAN (GUARANTOR)</t>
  </si>
  <si>
    <t xml:space="preserve">M/s Theme Home Contractors Pvt. Ltd. </t>
  </si>
  <si>
    <t xml:space="preserve">Asset Recovery Management Branch Bangalore. </t>
  </si>
  <si>
    <t>Office at # 2, J. N. R. Complex, 2nd Floor, Next to K C Das, Bugule Rock Road, Basavanagudi, Bangalore – 04</t>
  </si>
  <si>
    <t>Mr. Deepak Poddar, S/o Keshavlal  Poddar, (Director &amp; Guarantor)</t>
  </si>
  <si>
    <t>Mrs. Sunita Sharma, W/o Mr. Deepak Poddar, (Director &amp; Guarantor)</t>
  </si>
  <si>
    <t>Mr. Vivek Rastogi, S/o Mr.  V S Rastogi</t>
  </si>
  <si>
    <t>Mrs. Preeti Poddar, W/o Mr. Vijay Poddar</t>
  </si>
  <si>
    <t xml:space="preserve">Mr. Anoop Justin S/o Late Edwin Cyril Justin </t>
  </si>
  <si>
    <t>House No. 100, 5th Main, SBM colony,      Anand Nagar, Bangalore-24.</t>
  </si>
  <si>
    <t>Mr. Lakshmi Narayana J S/o Late G Jambunathan</t>
  </si>
  <si>
    <t>Devan Juneja</t>
  </si>
  <si>
    <t>Sri Sai Poultry Breeding farm Proprietor Mr.T. Rajanna, S/o Late Thimarayappa</t>
  </si>
  <si>
    <t>UTTAR  PRADESH</t>
  </si>
  <si>
    <t>Meerut Branch, Meerut</t>
  </si>
  <si>
    <t>Ittagalpura Village, Hesarghatta Hobli, Rajanukunte Post, Tal &amp; District Bangalore – North</t>
  </si>
  <si>
    <t>Mr.T. Rajanna, S/o Late Thimarayappa</t>
  </si>
  <si>
    <t>Amardeep Papers, Partnership firm,</t>
  </si>
  <si>
    <t>231. South Sotiganj, Meerut, U.P.</t>
  </si>
  <si>
    <t>Mr. Hasti Jain (Late) Partner, (Rept. By legal heirs)</t>
  </si>
  <si>
    <t xml:space="preserve">Mr. L V Padmanabha, Partner,  </t>
  </si>
  <si>
    <t xml:space="preserve">Mrs. A. K Nirmala Murthy W/o Late A Krishnamurthy, Partner,  </t>
  </si>
  <si>
    <t>Mr. Chinnagiri Gowada S/o Mr. Thimme Gowda</t>
  </si>
  <si>
    <t xml:space="preserve">Kanakapura </t>
  </si>
  <si>
    <t>No. 680, 20th Main, Padmanabha Nagar, Bangalore – 17</t>
  </si>
  <si>
    <t>Mr. B. C. Ravi Kumar  S/o Mr. Chinna Giri Gowda</t>
  </si>
  <si>
    <t xml:space="preserve">Mr. B. C. Ravi Kumar, S/o Mr. Chinna Giri Gowda , Proprietor  Royal Poultry Farms,
</t>
  </si>
  <si>
    <t>Next to Kidney foundation hall, No.680, 20th Main, padmanabhanagara, Bangalore –17.</t>
  </si>
  <si>
    <t xml:space="preserve">                                                 </t>
  </si>
  <si>
    <t>M/s. S.M. Service Station, Prop. Mr. V Jayaram</t>
  </si>
  <si>
    <t xml:space="preserve">Kolar </t>
  </si>
  <si>
    <t xml:space="preserve">No. 3030/3502, Ward No.14, Gaffar Khan Mohalla, Chintamani, Srinivasapura Town and Taluk, Kolar District. </t>
  </si>
  <si>
    <t xml:space="preserve">Mrs. Padmavathi  </t>
  </si>
  <si>
    <t xml:space="preserve">M/s Mukambika Enterprises, Proprietor,  Ashok Kumar Veerappa, </t>
  </si>
  <si>
    <t xml:space="preserve">Shantinagar Brnch  Bangalore. </t>
  </si>
  <si>
    <t>Office at  249, 17th Main, 27th Cross, 2nd Block, Rajajinagar, Bangalore –10.</t>
  </si>
  <si>
    <t>Mr. Ashok Kumar Veerappa,</t>
  </si>
  <si>
    <t>Mrs. Anjana Ashok Kumar,</t>
  </si>
  <si>
    <t>Golden Auto Industries</t>
  </si>
  <si>
    <t>UTTARANCHAL</t>
  </si>
  <si>
    <t>DEHRADUN</t>
  </si>
  <si>
    <t>KHASRA No. 295, CENTRAL HOPE TOWN SELAQUI, DEHRADUN.</t>
  </si>
  <si>
    <t>SATISH KUMAR GUPTA</t>
  </si>
  <si>
    <t>BHAN SINGH</t>
  </si>
  <si>
    <t>M/s. Sanjeev Kumar Engineers &amp; Contractors. Proprietor Mr. Sanjeev Kumar Jain,</t>
  </si>
  <si>
    <t xml:space="preserve">Haridwar Branch </t>
  </si>
  <si>
    <t xml:space="preserve">N-254, Shivalik Nagar, Haridwar                                                  </t>
  </si>
  <si>
    <t>Mr. Sanjeev Kumar Jain,</t>
  </si>
  <si>
    <t>Mr. Manjoor Ahmed Beig, S/o Late Mustafa Beig,</t>
  </si>
  <si>
    <t xml:space="preserve">Mrs. Rukhsana Beig W/o Mr. Manjoor Ahmed Beig, </t>
  </si>
  <si>
    <t xml:space="preserve">Mrs. Shikha Jain W/o Mr. Sanjeev Kumar Jain </t>
  </si>
  <si>
    <t xml:space="preserve">Punjab Ferrics Pvt. Ltd. </t>
  </si>
  <si>
    <t xml:space="preserve">Punjab </t>
  </si>
  <si>
    <t>Ludhiana</t>
  </si>
  <si>
    <t xml:space="preserve">G.T. Road, NH–1, Near Dutta Fabricators,
Dhandari Kalan, Ludhiana
1 M/s. Punjab Ferrics Pvt. Ltd. G.T. Road, NH–1, Near Dutta Fabricators,
Dhandari Kalan, Ludhiana
</t>
  </si>
  <si>
    <t>Jatinder Pal Singh</t>
  </si>
  <si>
    <t>PARMINDER KAUR</t>
  </si>
  <si>
    <t>Mr. Paraminder Singh</t>
  </si>
  <si>
    <t xml:space="preserve">United Industries
Proprietor Mr. Jatinder Pal Singh, 
</t>
  </si>
  <si>
    <t xml:space="preserve">United Industries
Proprietor Mr. Jatinder Pal Singh, 
S/o Late S. Kuldeep Singh,
Office at G.T. Road, Village Jandali,
Sahnehwal, Ludhiana Dist - 141 001. 
</t>
  </si>
  <si>
    <t>Akbar Leathers Ltd.</t>
  </si>
  <si>
    <t>ARMB, CHENNAI</t>
  </si>
  <si>
    <t>M.C. ROAD, SOLUR VILLAGE, AMBUR 635802</t>
  </si>
  <si>
    <t>164.68#</t>
  </si>
  <si>
    <t>CANARA BANK</t>
  </si>
  <si>
    <t>PARVEZ AKBAR</t>
  </si>
  <si>
    <t>AYAZ AKBAR</t>
  </si>
  <si>
    <t>DURE SHAMAR</t>
  </si>
  <si>
    <t>B QUREAZ</t>
  </si>
  <si>
    <t xml:space="preserve">B NAFEEZ </t>
  </si>
  <si>
    <t>B NASREEN AKBAR</t>
  </si>
  <si>
    <t>Arunachalam Sugar Mills Ltd.</t>
  </si>
  <si>
    <t>ARIYUR, KANDAMANGALAM, PONDICHERRY 605102</t>
  </si>
  <si>
    <t>CITY UNION BANK</t>
  </si>
  <si>
    <t>V. KANNAN</t>
  </si>
  <si>
    <t>V. BASKARAN</t>
  </si>
  <si>
    <t>USHA</t>
  </si>
  <si>
    <t>BHAVANI</t>
  </si>
  <si>
    <t>G SWAMINATHAN</t>
  </si>
  <si>
    <t>M MADHAVAN</t>
  </si>
  <si>
    <t>BRAHATKUCHALAMBAL</t>
  </si>
  <si>
    <t>M/S NEW HORIZON SUGAR MILLS LTD.</t>
  </si>
  <si>
    <t>M/s Agasthiar Paper Board Pvt. Ltd.</t>
  </si>
  <si>
    <t>5, Vidyodaya 1st Cross Road, T Nagar, Chennai - 600 017.</t>
  </si>
  <si>
    <t>15747.67#</t>
  </si>
  <si>
    <t>N S MANI</t>
  </si>
  <si>
    <t>K SUNDARARAMAN</t>
  </si>
  <si>
    <t>N RAJA</t>
  </si>
  <si>
    <t>LAKSHMANAN</t>
  </si>
  <si>
    <t>Shoppers Investment &amp; Finance Co.Ltd.</t>
  </si>
  <si>
    <t>119, DR. RADHAKRISHNAN ROAD, MYLAPORE, CHENNAI 600004.</t>
  </si>
  <si>
    <t>202.33     #</t>
  </si>
  <si>
    <t>CATHOLIC SYRIAN, PUNJAB NATIONAL BANK, CANARA BANK, BANK OF RAJASTHAN, UNITED COMMERCIAL, INDIAN BANK, FEDERAL BANK</t>
  </si>
  <si>
    <t>G. MOHAN</t>
  </si>
  <si>
    <t>GEETHA MOHAN</t>
  </si>
  <si>
    <t>G. PUSHPAM</t>
  </si>
  <si>
    <t>M/s Teledata Informatics Ltd.</t>
  </si>
  <si>
    <t>24-B, Gee Gee Emerald, 151, Village Road, Nungambakkam, Chennai - 400 034.</t>
  </si>
  <si>
    <t>K PADMANABHAN</t>
  </si>
  <si>
    <t>CAPT. BALASUBRAMANIAN</t>
  </si>
  <si>
    <t>M/S. MADRAS POLYMOULDS EXPORTS PVT. LTD</t>
  </si>
  <si>
    <t>REGD OFFICE: 28, C &amp; D KRISHNASWAMY AVENUE, MYLAPORE, CHENNAI 600004</t>
  </si>
  <si>
    <t xml:space="preserve"> RAJAN NAGANATHAN </t>
  </si>
  <si>
    <t xml:space="preserve">JAMBUNATHAN SWAMINATHAN </t>
  </si>
  <si>
    <t>M/s. Prasanthi Organics Pvt ltd</t>
  </si>
  <si>
    <t xml:space="preserve">Asset Recovery Management Branch Cheenai </t>
  </si>
  <si>
    <t xml:space="preserve">4/11, (450/1), 2nd Cross street, 1st Main Road, G. K. Industrial Estate, Alapakkam, Porur, Chennai-600 116. </t>
  </si>
  <si>
    <t>25.25   #</t>
  </si>
  <si>
    <t>Mr. N. Venkatasubramaniam S/o Mr. C. K. Natarajan</t>
  </si>
  <si>
    <t>Mrs. V. Nalini, W/o Mr. N. Venkatasubramaniam</t>
  </si>
  <si>
    <t xml:space="preserve">Mr. V. Nagarajan S/o. M. Wiswanathan </t>
  </si>
  <si>
    <t>Mr. N. Nagasubramaniam, S/o Mr. Nagaswamy</t>
  </si>
  <si>
    <t>M/s Ganga &amp; Company, Proprietrix Mrs. R. Saraswathi, W/o  Mr. V. V. C. Rajendran</t>
  </si>
  <si>
    <t xml:space="preserve">No.17, Sunkuvaar Street, Triplicane, Chennai-600 005 </t>
  </si>
  <si>
    <t xml:space="preserve">Mrs. R. Saraswathi, W/o  Mr. V. V. C. Rajendran - </t>
  </si>
  <si>
    <t xml:space="preserve">Mr. V. V. C. Rajendran </t>
  </si>
  <si>
    <t xml:space="preserve">M/s  G. K. Engineers, Proprietor Sri. P. Durairaj S/o Mr. E. Palani, </t>
  </si>
  <si>
    <t>43/16, Jagannathapuram, IInd Street, Chetput, Chennai - 600031</t>
  </si>
  <si>
    <t>Mr. P. Durairaj S/o  Mr.  E. Palani</t>
  </si>
  <si>
    <t xml:space="preserve">Mr. V. Jagatheeswaran S/o Mr M. Viswanathan, </t>
  </si>
  <si>
    <t>M/s Sangam Organics &amp; Chemicals Ltd.</t>
  </si>
  <si>
    <t>TIRUCHIRAPALLI</t>
  </si>
  <si>
    <t>B-68, I Main Road, Ramalingah, Tiruchirapalli.</t>
  </si>
  <si>
    <t>S GAUTHAMAN</t>
  </si>
  <si>
    <t>S MAHENDRAN</t>
  </si>
  <si>
    <t>HEMA MAHENDRAN</t>
  </si>
  <si>
    <t>RENUKA GAUTHAMAN</t>
  </si>
  <si>
    <t>S ANUSUYA</t>
  </si>
  <si>
    <t>A PRABHAKAR</t>
  </si>
  <si>
    <t>Thirumagal Poultry Farms</t>
  </si>
  <si>
    <t>SF No.66/1, Kalliyur Road, Oruchery Post,Sathy Nagar, Bhavani- 638 415</t>
  </si>
  <si>
    <t>S.KARTHIKEYAN</t>
  </si>
  <si>
    <t>R.SHIVAKUMAR</t>
  </si>
  <si>
    <t>S.UTHIRASAMY</t>
  </si>
  <si>
    <t>G.CHELLADURAI</t>
  </si>
  <si>
    <t>S.ARULMANI</t>
  </si>
  <si>
    <t>Collective Exports</t>
  </si>
  <si>
    <t xml:space="preserve">Asset Recovery Management Branch  Delhi </t>
  </si>
  <si>
    <t>(1) TA-173, TUGHLAKABAD EXTN. NEW DELHI (2) C-272 DEFENCE COLONY, NEW DELHI 110032.</t>
  </si>
  <si>
    <t>89.22     #</t>
  </si>
  <si>
    <t>MRS. KAVITA CHACHARA (GUARANTOR)</t>
  </si>
  <si>
    <t>RAJIV CHACHARA (GUARANTOR)</t>
  </si>
  <si>
    <t xml:space="preserve">Rockland Leasing Ltd </t>
  </si>
  <si>
    <t>81-A, HIMALAYA HOUSE, 23 KG MARG, NEW DELHI.</t>
  </si>
  <si>
    <t>112.56     #</t>
  </si>
  <si>
    <t>J.M. CHAWLA</t>
  </si>
  <si>
    <t>V.M. THAPAR</t>
  </si>
  <si>
    <t>V.K. JAIN</t>
  </si>
  <si>
    <t>ARUN CHAWLA</t>
  </si>
  <si>
    <t xml:space="preserve">Oswal Vinyl Industries Ltd. </t>
  </si>
  <si>
    <t>2/49, Roop Nagar Delhi-7</t>
  </si>
  <si>
    <t>BHUSHAN JAIN</t>
  </si>
  <si>
    <t>VIKAS JAIN</t>
  </si>
  <si>
    <t>SHOBANA JAIN</t>
  </si>
  <si>
    <t>Russo Foods</t>
  </si>
  <si>
    <t>75, SOUTH ANARKALI EXTN., KRISHNA NAGAR, NEW DELHI</t>
  </si>
  <si>
    <t>NO</t>
  </si>
  <si>
    <t>Mrs. RAJESHWARI (PROPRIETOR)</t>
  </si>
  <si>
    <t>V.K. VIDYARTHI (GUARANTOR)</t>
  </si>
  <si>
    <t>SHAKUNTALA DEVI (GUARANTOR)</t>
  </si>
  <si>
    <t>Creative Home Fahions Pvt.Ltd.</t>
  </si>
  <si>
    <t>A-201, VARDHMAN APTS., MAYUR VIHAR PHASE-1, DELHI</t>
  </si>
  <si>
    <t>T.O. JOSEPH</t>
  </si>
  <si>
    <t>Mrs.ELIZABETH THOMAS</t>
  </si>
  <si>
    <t>MRS. SOPHY JOSEPH (GUARANTOR)</t>
  </si>
  <si>
    <t>T.O.THOMAS (GUARANTOR)</t>
  </si>
  <si>
    <t>WELL COMPUTERS EXIM PVT LTD (GUARANTOR)</t>
  </si>
  <si>
    <t>G.K.PRODUCTS PVT LTD (GUARANTOR)</t>
  </si>
  <si>
    <t>Mrs. GEETA ADVANI (GUARANTOR)</t>
  </si>
  <si>
    <t>M/S. MANGAL (PETROL BUNK)</t>
  </si>
  <si>
    <t xml:space="preserve">ARMB DELHI </t>
  </si>
  <si>
    <t>OFFICE: M/S. MANGAL (PETROL BUNK), 7/33, KAPASHARA, BIJWASAN, NEW DELHI.</t>
  </si>
  <si>
    <t xml:space="preserve">MR.PRAVEEN SINGH S/O KRIPA SHANKAR SINGH             </t>
  </si>
  <si>
    <t xml:space="preserve">SMT.VIJAY LAXMI W/O. SHRI.VIJAY BAHADUR SINGH,     (GUARANTOR) </t>
  </si>
  <si>
    <t xml:space="preserve">SMT.KIRAN SINGH W/O.PRAVEEN SINGH (GUARANTOR) </t>
  </si>
  <si>
    <t xml:space="preserve">SHRI.DILIP SINGH S/O.SHRI.MAHESH SINGH,  (GUARANTOR) </t>
  </si>
  <si>
    <t xml:space="preserve">Tanishqa Industries, Proprietor Mr. Rakesh Gupta, </t>
  </si>
  <si>
    <t xml:space="preserve">Plot No. 3, K -16/19, Industrial Area, Sewadham Road, Mandoli, Delhi – 110093 and  Flat No. G -1, Plot NO. 16/17
Ocean Palace, Shalimar Garden, 
New Shiv Chok, Sahibabad
Ghaziabad, UP
</t>
  </si>
  <si>
    <t xml:space="preserve">Mr. Rakesh Gupta, </t>
  </si>
  <si>
    <t>M/s. Uttam Builders, Proprietor  Mr. Satpal Babbar</t>
  </si>
  <si>
    <t>Office at  B-10/1, Ring Road, Rajouri Garden, New Delhi – 110 027. Residing at B-9/4, 2nd Floor, Ring Road, Rajouri Garden, New Delhi – 110 027</t>
  </si>
  <si>
    <t>Mr. Satpal Babbar</t>
  </si>
  <si>
    <t xml:space="preserve">Pixion Media Pvt Ltd </t>
  </si>
  <si>
    <t xml:space="preserve">BARAKHAMBA ROAD </t>
  </si>
  <si>
    <t xml:space="preserve">office at C-67, Friends Colony (East), New Delhi PIN-110 065. Also at :- Plot No. FC-13, Sector 16-A, Film City, Noida. </t>
  </si>
  <si>
    <t xml:space="preserve">Prabodh Kumar Tewari </t>
  </si>
  <si>
    <t xml:space="preserve">ANAND KUMAR TIWARI </t>
  </si>
  <si>
    <t>Pearl Vision Pvt. Ltd.</t>
  </si>
  <si>
    <t xml:space="preserve">Abhieshek Tewari </t>
  </si>
  <si>
    <t xml:space="preserve">Century Communications Ltd.  </t>
  </si>
  <si>
    <t xml:space="preserve">M-14A Lajpat Nagar,Part -2 New Delhi. Also at Plot No 17B &amp; C Sector 16A ,NOIDA Dist- UP -201301 </t>
  </si>
  <si>
    <t xml:space="preserve">Babu Ram Ishara </t>
  </si>
  <si>
    <t xml:space="preserve">Pearl Studio Pvt. Ltd. </t>
  </si>
  <si>
    <t xml:space="preserve">Barakhamba Road </t>
  </si>
  <si>
    <t xml:space="preserve">Plot No. –FC- 13, Sector 16-A, Film City NOIDA.  </t>
  </si>
  <si>
    <t xml:space="preserve">OBC </t>
  </si>
  <si>
    <t xml:space="preserve">Pixion Vision Pvt. Ltd  </t>
  </si>
  <si>
    <t xml:space="preserve">Coralie Electronics Pvt Ltd Regd </t>
  </si>
  <si>
    <t xml:space="preserve">Office: M-71, Market - Greater Kailash 2 New Delhi-48 </t>
  </si>
  <si>
    <t>55.53    #</t>
  </si>
  <si>
    <t xml:space="preserve">Shri R. N. Manickam S/o Late Shri Natraj Mudaliar 
</t>
  </si>
  <si>
    <t xml:space="preserve">M/s Jai Road Carrier, Proprietor- Ravinder Singh Chandok
S/O-Late Sh Surinder Singh, </t>
  </si>
  <si>
    <t xml:space="preserve"> At: BG-600, Sanjay Gandhi Transport Nagar
Delhi-110042 Residential Address: Ravinder Singh Chandok Residing at 48, Road no-52 Punjabi Bagh West, Delhi-110026
</t>
  </si>
  <si>
    <t xml:space="preserve"> Ravinder Singh Chandok</t>
  </si>
  <si>
    <t xml:space="preserve">Saini Dewatering  Proprietor Shri Kirpal Singh </t>
  </si>
  <si>
    <t>106, Block-A,Village-Bharola,Majlis Park, Adarsh Nagar, New Delhi-110033</t>
  </si>
  <si>
    <t xml:space="preserve">Kirpal Singh </t>
  </si>
  <si>
    <t>M/S V-ANGELZ TECHNOLOGIES PVT LTD.</t>
  </si>
  <si>
    <t xml:space="preserve">REGD. OFFICE:  E-549, LGF (BASEMENT), GREATER KAILASH PART-II, NEW DELHI-110048   </t>
  </si>
  <si>
    <t xml:space="preserve">NA </t>
  </si>
  <si>
    <t>MR. NARINDER SINGH AZAD </t>
  </si>
  <si>
    <t>MR. RUPINDER SINGH KHURANA</t>
  </si>
  <si>
    <t xml:space="preserve">M/s SVIL Mines Ltd. </t>
  </si>
  <si>
    <t xml:space="preserve">Regd. Off - 13-B, 3rd Floor, Netaji Subhash Marg, Daryaganj, NewDelhi-110 002.  and Corp. Off - Prem Dohil Sadan, Rajendra Place, New Delhi – 110 008   </t>
  </si>
  <si>
    <t xml:space="preserve">UCO BANK, BOI, UBI,OBC,SBI,SYN, PNB. </t>
  </si>
  <si>
    <t>MAN MOHAN GARG</t>
  </si>
  <si>
    <t>Sanjeev Agarwal  @</t>
  </si>
  <si>
    <t>Rajiv Jain @</t>
  </si>
  <si>
    <t>Kamal Kant Sharma @</t>
  </si>
  <si>
    <t>Rajeev Jain @</t>
  </si>
  <si>
    <t xml:space="preserve">M/S SAI GARMENTS VGL PVT LTD </t>
  </si>
  <si>
    <t xml:space="preserve">OVERSEAS BRANCH, Delhi </t>
  </si>
  <si>
    <t xml:space="preserve">PLOT NO 5, GALI NO 1, BHARAT VIHAR, LAKARPUR FARIDABAD-121009 (HARYANA) </t>
  </si>
  <si>
    <t xml:space="preserve">VINISH ARYA </t>
  </si>
  <si>
    <t>GIRISH KUMAR</t>
  </si>
  <si>
    <t xml:space="preserve">MR. G M BYREGOWDA &amp; Others </t>
  </si>
  <si>
    <t xml:space="preserve">Mudigere </t>
  </si>
  <si>
    <t xml:space="preserve">ALL HAVING ADDRESS AT SOMESHWARA ESTATE, GUTHI VILLAGE AND POST MUDIGERE TQ, CHICKMAGALUR DIST. </t>
  </si>
  <si>
    <t xml:space="preserve">MR. G M BYREGOWDA S/O MANJEGOWDA    </t>
  </si>
  <si>
    <t>MS. D B PUTTAMMA W/O G M BYREGOWDA</t>
  </si>
  <si>
    <t xml:space="preserve">
MS. G B GEETHA D/O G M BYREGOWDA
</t>
  </si>
  <si>
    <t>MR. G B LOKESHA S/O G M BYREGOWDA</t>
  </si>
  <si>
    <t>MS. G B KALPNA D/O G M BYREGOWDA</t>
  </si>
  <si>
    <t>MR. G B RAJEEV S/O G M BYREGOWDA</t>
  </si>
  <si>
    <t>MS. G B SUDHA D/O G M BYREGOWDA</t>
  </si>
  <si>
    <t>Pooja Roadlines</t>
  </si>
  <si>
    <t>LAMINGTON ROAD</t>
  </si>
  <si>
    <t>76, PATEL NAGAR, DENDELI, NORTH CANARA</t>
  </si>
  <si>
    <t>C.L. SRIDHAR (PROPRIETOR)</t>
  </si>
  <si>
    <t>CHOKKALINGAM MUDALIYAR (GUARANTOR)</t>
  </si>
  <si>
    <t>SH. VEERAPPA U CHEKKI</t>
  </si>
  <si>
    <t>SH. BAVAJI ABDUL RAHEMAN</t>
  </si>
  <si>
    <t>M/S BABY DALL INDUSTRIES,   Prop. IQBAL AHMED S/O AMEER PATEL</t>
  </si>
  <si>
    <t>GULBARGA</t>
  </si>
  <si>
    <t xml:space="preserve">SY.NO.14, ALDIHAL VILLAGE, 
CHITTAPUR TALUK, GULBARGA DIST
</t>
  </si>
  <si>
    <t>IQBAL AHMED S/O AMEER PATEL</t>
  </si>
  <si>
    <t>MR. VIJAYA KUMAR, S/O ANEPPA (GUARANTOR)</t>
  </si>
  <si>
    <t>MR. KHAJA PASHA PATEL, S/O AMEER PATEL (GUARANTOR)</t>
  </si>
  <si>
    <t>SRI SHAKTI TRADING CO</t>
  </si>
  <si>
    <t xml:space="preserve">SHOP NO.25, AZADPUR ROAD, GULBARGA </t>
  </si>
  <si>
    <t>SHAIKH SAIFAN S/O SHAIKH SONDSAB</t>
  </si>
  <si>
    <t>RAMALINGA S/O SHIVAPPA SARADAGI</t>
  </si>
  <si>
    <t xml:space="preserve">M/S APPU TRADING CO </t>
  </si>
  <si>
    <t>H.NO.1-150, ALDIHAL VILLAGE, CHITTAPUR TALUK, GULBARGA DIST.</t>
  </si>
  <si>
    <t>MRS BIBI BANU W/O IQBAL AHMED</t>
  </si>
  <si>
    <t>NAGANNA S/O HANUMANTH RAO</t>
  </si>
  <si>
    <t>IQBAL AHMED</t>
  </si>
  <si>
    <t>MR. K.MURLIDHAR S/O KANDASWAMY</t>
  </si>
  <si>
    <t>LAMINGTON ROAD, HUBLI</t>
  </si>
  <si>
    <t xml:space="preserve">NO.76, TOWNSHIP, DANDELI-581325  </t>
  </si>
  <si>
    <t xml:space="preserve">MR. ASHOK VEERBASAPPA KALWAD </t>
  </si>
  <si>
    <t xml:space="preserve">MR. JAMES G FARNANDES S/O GEORGE FARNANDES </t>
  </si>
  <si>
    <t xml:space="preserve">MS. DORINA G FARNANDES W/O GEORGE FARNANDES </t>
  </si>
  <si>
    <t>MR. C.L. SHRIDHAR S/O CHOKKALINGAM  </t>
  </si>
  <si>
    <t>Asian Ispat Pvt.Ltd.</t>
  </si>
  <si>
    <t>ARMB, Hyderabad</t>
  </si>
  <si>
    <t>347 DWARAKAPURI COLONY, PUNJAGUTTA, HYDERABAD 500482</t>
  </si>
  <si>
    <t>353.67    #</t>
  </si>
  <si>
    <t>M. JANAKIRAM</t>
  </si>
  <si>
    <t>THIMMAIAH</t>
  </si>
  <si>
    <t>RAMACHANDRA</t>
  </si>
  <si>
    <t>NARASIMHA RAO</t>
  </si>
  <si>
    <t>Asian Wire Ropes Ltd.</t>
  </si>
  <si>
    <t>5-5-42, RANIGUNJ, SECUNDERABAD.</t>
  </si>
  <si>
    <t>1346.48   #</t>
  </si>
  <si>
    <t>MOHAN MURTY</t>
  </si>
  <si>
    <t>M JANAKIRAM</t>
  </si>
  <si>
    <t>SUBASH GUPTA</t>
  </si>
  <si>
    <t xml:space="preserve">VIJAYA KUMAR CHANKYA </t>
  </si>
  <si>
    <t xml:space="preserve">Jubliee Hill Branch, Hyderabad  </t>
  </si>
  <si>
    <t>Plot No.3-A, Navodaya Colony, Road, No.3, Banjara Hills, Hyderabad - 500 034</t>
  </si>
  <si>
    <t>Mr. Gundluri Srinivas</t>
  </si>
  <si>
    <t>H. No. 10-2-289/56, Shantinagar, Masabtank, Hyderabad- 500057.</t>
  </si>
  <si>
    <t>Mrs. Gundluri Bharathi W/o G. Srinivas (Guarantor)</t>
  </si>
  <si>
    <t>M/S KUMARI CABLE INDUSTRIES</t>
  </si>
  <si>
    <t>VELLARADA</t>
  </si>
  <si>
    <t xml:space="preserve">K.K.NAGAR, MATTHICODE,
THIKKANAMCODE P.O., 
KANYAKUMARI DIST,- 629804
</t>
  </si>
  <si>
    <t>MR. R.K.RAJA, S/O.C.RAJ,  (PARTNER)</t>
  </si>
  <si>
    <t>MR. M.DEVARAJ S/O.MUTHAIAN (PARTNER)</t>
  </si>
  <si>
    <t>MR. R. JAYAKUMAR, S/O.C.RAJ (PARTNER)</t>
  </si>
  <si>
    <t xml:space="preserve">M/S .SAGAR EXIM    </t>
  </si>
  <si>
    <t>VYTTILA</t>
  </si>
  <si>
    <t xml:space="preserve">SADIYA BUILDING,  ST.RITA’ S ROAD, PONNURUNNI
VYTTILA KOCHI---682019 
</t>
  </si>
  <si>
    <t>MR. D.JOSEPH S/O P.J.SEBASTIAN  (PARTNER)</t>
  </si>
  <si>
    <t>MR. K.N.RAMACHANDRAN S/O NARAYANA MENON (PARTNER)</t>
  </si>
  <si>
    <t>MRS. AMMINI W/O.  D.JOSEPH (PARTNER)</t>
  </si>
  <si>
    <t>M/S BHAGYASHREE FOOD TECHNOLOGIES (P) LTD</t>
  </si>
  <si>
    <t>M. G. ROAD, ERNAKULAM</t>
  </si>
  <si>
    <t>HAVING OFFICE AT 3RD FLOOR, SREENIVAS CHAMBERS, M.G.ROAD, ERNAKULAM 682035</t>
  </si>
  <si>
    <t xml:space="preserve">MR. R VIJAYAKUMAR </t>
  </si>
  <si>
    <t>MRS. G SUNDARI</t>
  </si>
  <si>
    <t>MR A P VARGHESE,</t>
  </si>
  <si>
    <t>Bikesh Steel Syndicate Pvt. Ltd.</t>
  </si>
  <si>
    <t>ARMB, KOLKATA</t>
  </si>
  <si>
    <t>6, Waterloo Street, Kolkata - 700 069.</t>
  </si>
  <si>
    <t>38.68   #</t>
  </si>
  <si>
    <t>Suresh Kumar Goenka</t>
  </si>
  <si>
    <t>Ritesh Kumar Goenka</t>
  </si>
  <si>
    <t>Sandeepa Goenka</t>
  </si>
  <si>
    <t>Dev Enterprises</t>
  </si>
  <si>
    <t>5th Floor, No.6, Waterloo Street, Kolkata - 700 069.</t>
  </si>
  <si>
    <t>48.42    #</t>
  </si>
  <si>
    <t xml:space="preserve">Devendra Kumar Goenka,   - Partner </t>
  </si>
  <si>
    <t>Anuradha Devi Goenka              - Partner</t>
  </si>
  <si>
    <t>M/s Metallika Kanson (India) Pvt. Ltd.</t>
  </si>
  <si>
    <t>7-A, Ground Floor, Neelambar Building, 28-B, Shakespeare Sarani, Kolkata - 700 017.</t>
  </si>
  <si>
    <t>182.95    #</t>
  </si>
  <si>
    <t xml:space="preserve">T P THADANI </t>
  </si>
  <si>
    <t>KHALIQUE ZAMAN</t>
  </si>
  <si>
    <t>DEEPAK THADANI</t>
  </si>
  <si>
    <t>Teeman's Pvt. Ltd.</t>
  </si>
  <si>
    <t>13/1, GOVERNMENT PLACE, EAST KOLKATA 700069.</t>
  </si>
  <si>
    <t>210.16    #</t>
  </si>
  <si>
    <t>NEEMOY ROY</t>
  </si>
  <si>
    <t>JAGADISH ROY</t>
  </si>
  <si>
    <t>VIPUL KUMAR SAIGAL</t>
  </si>
  <si>
    <t>MRS. SUMAN ANAND</t>
  </si>
  <si>
    <t>VINAY KUMAR SAIGAL</t>
  </si>
  <si>
    <t>U.P.Metal Industries Ltd.</t>
  </si>
  <si>
    <t>1-C, LA PLACE, SHANAJAF ROAD, LUCKNOW, UP 226001.</t>
  </si>
  <si>
    <t>114.67      #</t>
  </si>
  <si>
    <t>ALLAHABAD BANK, UP FINANCE CORPORATION</t>
  </si>
  <si>
    <t>B. D. GOEL</t>
  </si>
  <si>
    <t>MRS. PREMAWATI GOEL</t>
  </si>
  <si>
    <t>P K Malhotra &amp; Others (HUF)</t>
  </si>
  <si>
    <t>33-A, Manohar Pakur Road, Kolkata - 700 029</t>
  </si>
  <si>
    <t>Rekha Malhotra</t>
  </si>
  <si>
    <t xml:space="preserve">P K Malhotra </t>
  </si>
  <si>
    <t>M/S ABHISHEKH SAREES</t>
  </si>
  <si>
    <t>1/1/1 Madho Kesto Seth Lane, Brij Goseva Market 3rd Floor, Kolkata- 700 007.</t>
  </si>
  <si>
    <t>Mr.NARAYAN HARITWAL (PROPRIETOR)</t>
  </si>
  <si>
    <t>PRAFULA KUMAR PAREL (GUARANTOR)</t>
  </si>
  <si>
    <t>SANJAY PRASAD GUPTA (GUARANTOR)</t>
  </si>
  <si>
    <t>M/S SUMITHA FABRICS</t>
  </si>
  <si>
    <t>ARMB KOLKATA</t>
  </si>
  <si>
    <t>14, Kalakar Street (Ground Floor), Burrabazar Kolkata 700 141.</t>
  </si>
  <si>
    <t xml:space="preserve">Mr.DEBI PRASAD MUKHERJEE (PROPRIETOR) </t>
  </si>
  <si>
    <t>M/S BALAJI ENTERPRISES</t>
  </si>
  <si>
    <t>161, N.S Road (Raja Katra), Kolkata 700 007.</t>
  </si>
  <si>
    <t>MR. RAHUL GUPTA (PROPRIETOR)</t>
  </si>
  <si>
    <t>MADAN MOHAN SEAL (GUARANTOR)</t>
  </si>
  <si>
    <t>MR.KRISHNA CHANDRA SEAL (GUARANTOR)</t>
  </si>
  <si>
    <t xml:space="preserve">Bangalakshmi Khadi and Beeding Stores Partnership Firm </t>
  </si>
  <si>
    <t xml:space="preserve">Registered office at 298, Kiran Shankar Roy Road, Jadavpur Station Road,
Kolkata- 700 032
</t>
  </si>
  <si>
    <t>Mr. Prabash Saha S/o Late Subol Saha,</t>
  </si>
  <si>
    <t>Mr. Subash  Saha S/o Late Subol Saha</t>
  </si>
  <si>
    <t xml:space="preserve">M/s. Ramsarup Lohh Udyog,  (Unit of Ramsarup Industries Ltd), </t>
  </si>
  <si>
    <t xml:space="preserve">WEST BANGAL </t>
  </si>
  <si>
    <t xml:space="preserve">ARM Branch Kolkata </t>
  </si>
  <si>
    <t>7/C, Kiran Shankar Roy Lane, First Floor, Hastings Chamber, Kolkata-700001</t>
  </si>
  <si>
    <t>PNB, UBI, IDBI, Axis, OBC, AB,UCO, IOB, SBI, Federal, BOI, ICICI, SIDBI,ING, DCB, IFCI.</t>
  </si>
  <si>
    <t>Mr. Aashish Jhunjunwala</t>
  </si>
  <si>
    <t>Mr. Naveen Gupta, (@)</t>
  </si>
  <si>
    <t>Mr. Aayush Suresh Lohia (@)</t>
  </si>
  <si>
    <t>Mr. Kandenja Krishna Rai, (Ind) (@)</t>
  </si>
  <si>
    <t>Mr. Lalit Mohan Chatterjee,(@)</t>
  </si>
  <si>
    <t>Mr. Mohammed Shahid Aftab, (@)</t>
  </si>
  <si>
    <t xml:space="preserve">Pradip Kumar Das </t>
  </si>
  <si>
    <t xml:space="preserve">Shambhu Nath Kairi </t>
  </si>
  <si>
    <t xml:space="preserve">M/s. Ramsarup Industrial Corporation (Unit of Ramsarup Industries Ltd), </t>
  </si>
  <si>
    <t>PNB, UBI, IDBI, Axis, OBC,  AB,  UCO, IOB, SBI, Federal, BOI, ICICI, SIDBI,ING, DCB, IFCI.</t>
  </si>
  <si>
    <t>Mr. Aayush Suresh Lohia, (@)</t>
  </si>
  <si>
    <t>Mr. Krishna Murari Lal (@)</t>
  </si>
  <si>
    <t>Mr. Bimal Kumar Jhunjunwala (@)</t>
  </si>
  <si>
    <t>Alpic Finance Ltd.</t>
  </si>
  <si>
    <t>ARMB, MUMBAI</t>
  </si>
  <si>
    <t xml:space="preserve">6th Floor, New Excelsior Building, Wallace Street, Fort, Mumbai </t>
  </si>
  <si>
    <t>1001.42    #</t>
  </si>
  <si>
    <t>OBC, Dhanalaxmi Bk Ltd., DCB Ltd., Federal Bk, Catholic Syrian Bk Ltd, IDBI Bk Ltd.</t>
  </si>
  <si>
    <t xml:space="preserve">Ravi Kumar S        </t>
  </si>
  <si>
    <t>M G Ramkrishna</t>
  </si>
  <si>
    <t>Mrs Poonam Kumar</t>
  </si>
  <si>
    <t>R Rave</t>
  </si>
  <si>
    <t xml:space="preserve">Rajiv Danu, Dipika Bhide </t>
  </si>
  <si>
    <t>Sayesta Tapila, Reena Mahrotra</t>
  </si>
  <si>
    <t>Nalini Lalwane, Prashant Rai</t>
  </si>
  <si>
    <t>Bharath Desai, Rajashree Nambiar</t>
  </si>
  <si>
    <t>M/s CFL Finance Ltd.</t>
  </si>
  <si>
    <t>Century Plaza, Room No.233, 2nd Floor, Netaji Subhash Road, Kolkota and Corporate Office at 214, Bezzola Complex, B Wing, 71, Sion Trombay Road Chembur, Mumbai- 71.</t>
  </si>
  <si>
    <t>874.35    #</t>
  </si>
  <si>
    <t>H C MATHUR</t>
  </si>
  <si>
    <t>SUJIT DUTTA</t>
  </si>
  <si>
    <t>SUDHAMONY CHATTERJEE</t>
  </si>
  <si>
    <t>B N TRIPATHI</t>
  </si>
  <si>
    <t>M/s P J Pipes &amp; Vessels Ltd.</t>
  </si>
  <si>
    <t>433, Vyapar Bhavan, 49, P D'Mello Road, Mumbai - 400 009.  "Natraj", 27/5, Swastic Society, N S Road, Vile Parle West, Mumbai - 400 056.</t>
  </si>
  <si>
    <t>5001.51   #</t>
  </si>
  <si>
    <t>BHARAT JAYANTILAL VORA</t>
  </si>
  <si>
    <t>GEETA BHARAT VORA</t>
  </si>
  <si>
    <t>Atash Industries Ltd.</t>
  </si>
  <si>
    <t>ARMB,MUMBAI</t>
  </si>
  <si>
    <t>P.No. 90, SHIRGAON, T9, PALGARH DT. THANE 401407</t>
  </si>
  <si>
    <t>391.38    #</t>
  </si>
  <si>
    <t>NUSLI R. DAVAR</t>
  </si>
  <si>
    <t>B.Parikh Jewellery Mfg. Ltd.</t>
  </si>
  <si>
    <t>GALA # 307, 3RD FLOOR, BLUE DIAMOND PANDIT SOLICITOR ROAD, MALAD (E), MUMBAI - 400097.</t>
  </si>
  <si>
    <t>270.91    #</t>
  </si>
  <si>
    <t>NITIN R PARIKH</t>
  </si>
  <si>
    <t>PIYUSH R SHAH</t>
  </si>
  <si>
    <t>LALITH K GANDHI</t>
  </si>
  <si>
    <t>ITC Agrotech Ltd.</t>
  </si>
  <si>
    <t>31, SAROJINI DEVI ROAD, SECUNDERABAD 500003.</t>
  </si>
  <si>
    <t>208.93    #</t>
  </si>
  <si>
    <t>F.R. VEVAINA</t>
  </si>
  <si>
    <t>R. RAMACHANDRAN</t>
  </si>
  <si>
    <t>M.MANI</t>
  </si>
  <si>
    <t>M. MENEZES</t>
  </si>
  <si>
    <t>D. NARAIN</t>
  </si>
  <si>
    <t>R. RAJAGOPAL</t>
  </si>
  <si>
    <t>A. SRINIVASAN</t>
  </si>
  <si>
    <t>Kashi Exports</t>
  </si>
  <si>
    <t>1804/1804-A, PANCHARANTNA, OPERA HOUSE, MUMBAI.</t>
  </si>
  <si>
    <t>439.45    #</t>
  </si>
  <si>
    <t>RAMESH RAVJIBHAI THESAIA (PARTNER/GUARANTOR)</t>
  </si>
  <si>
    <t>BHIRAJLAL NAGIIBHAI THESAI (PARTNER/GUARANTOR)</t>
  </si>
  <si>
    <t>RANCHHODBHAI NAGJIBHAI THESIA (PARTNER/GUARANTOR)</t>
  </si>
  <si>
    <t>PARSHOTTAMBHAI NAGJIBHAI THESIA (PARTNER/GUARANTOR)</t>
  </si>
  <si>
    <t>BALLUBHAI NAGIBHAI THESIA (PARTNER/GUARANTOR)</t>
  </si>
  <si>
    <t xml:space="preserve">Prudential Polywebs Ltd. </t>
  </si>
  <si>
    <t>A-15, ANDHERI IND. EST., 22, VEER DESAI ROAD, ANDHERI (W), MUMBAI 400058</t>
  </si>
  <si>
    <t>429.72     #</t>
  </si>
  <si>
    <t>MRS. LAV CHADHA</t>
  </si>
  <si>
    <t>NARESH CHADHA</t>
  </si>
  <si>
    <t>MRS. SWARAN CHADHA</t>
  </si>
  <si>
    <t>Tejoomal Karbonless Ltd.</t>
  </si>
  <si>
    <t>611, TULSIANI CHAMBERS, 212 NARIMAN POINT, MUMBAI 400021.</t>
  </si>
  <si>
    <t>271.32     #</t>
  </si>
  <si>
    <t>PRAKASH H. MAHATANI</t>
  </si>
  <si>
    <t>MAHENDRA H. MAHATANI</t>
  </si>
  <si>
    <t>RAJU H. MAHATANI</t>
  </si>
  <si>
    <t>O.P. SHARMA</t>
  </si>
  <si>
    <t>Western India Texturisers Ltd.</t>
  </si>
  <si>
    <t>WERION HOUSE, 254-B, Dr. ANNE BEASANT ROAD, WORLI, MUMBAI 400025.</t>
  </si>
  <si>
    <t>370.06    #</t>
  </si>
  <si>
    <t>Mr.P.N.Sundaram</t>
  </si>
  <si>
    <t>Mr.S.Krishnamoorthy</t>
  </si>
  <si>
    <t>Mr.H.D.Shetty</t>
  </si>
  <si>
    <t xml:space="preserve">East West Travels &amp; Trade Links Ltd. </t>
  </si>
  <si>
    <t>2-3/B, SILVER APTS., SHANKAR GHANEKAR ROAD, DADAR (W), MUMBAI 400028.</t>
  </si>
  <si>
    <t>270.60       #</t>
  </si>
  <si>
    <t>THAHKUTTY ABDUL WAHID</t>
  </si>
  <si>
    <t>NASIRUDDIN ABDUL WAHID</t>
  </si>
  <si>
    <t>NISHA NASIRUDDIN WAHID</t>
  </si>
  <si>
    <t>Hamco Mining &amp; Smelting Ltd.</t>
  </si>
  <si>
    <t>12/C, ATLAS APARTMENT, HARKNESS ROAD, MALABAR HILL, MUMBAI.</t>
  </si>
  <si>
    <t>3714.89     #</t>
  </si>
  <si>
    <t>PRAVINCHANDRA V GANDHI</t>
  </si>
  <si>
    <t>PRAVINCHANDRA PVT. LTD.</t>
  </si>
  <si>
    <t>B.M. PATEL</t>
  </si>
  <si>
    <t>G.W. COCKBILL</t>
  </si>
  <si>
    <t>B.R. PATEL</t>
  </si>
  <si>
    <t>A.A. VERMA</t>
  </si>
  <si>
    <t>A.G. PATEL</t>
  </si>
  <si>
    <t>MRS. ALPANA A VERMA</t>
  </si>
  <si>
    <t>Krystal Polyfab Ltd.</t>
  </si>
  <si>
    <t>ARMB,Mumbai</t>
  </si>
  <si>
    <t>6/8, DWARKASHISH, 3RD FLOOR, JAMBULWADI, KALBADEVI ROAD, MUMBAI 400002.</t>
  </si>
  <si>
    <t>126.21     #</t>
  </si>
  <si>
    <t>PREMJIT SINGH MARWAH</t>
  </si>
  <si>
    <t>HARDEEP SINGH MARWAH</t>
  </si>
  <si>
    <t>HARPREET SINGH MARWAH</t>
  </si>
  <si>
    <t>KULDEEP SINGH MARWAH</t>
  </si>
  <si>
    <t>D.N. UPDEKAR</t>
  </si>
  <si>
    <t>M.K. GOSWAMI</t>
  </si>
  <si>
    <t>MOHAN M. JAYAKAR</t>
  </si>
  <si>
    <t xml:space="preserve">Sonu Synthetics Ltd. </t>
  </si>
  <si>
    <t>IFB, MUMBAI</t>
  </si>
  <si>
    <t>132, MAROL CO-OP. INDL. ESTATE, M.V. ROAD, SAKINAKA, ANDHERI (E), MUMBAI 400059.</t>
  </si>
  <si>
    <t>386.28     #</t>
  </si>
  <si>
    <t>GHANSHYAMDAS DEORA</t>
  </si>
  <si>
    <t>SURESH KUMAR DEORA</t>
  </si>
  <si>
    <t>VINOD KUMAR DEORA</t>
  </si>
  <si>
    <t>RAMNARESH DEORA (GUARANTOR)</t>
  </si>
  <si>
    <t>SANTOGEN SILK MILLS LTD.</t>
  </si>
  <si>
    <t>M/s Indo World Agro Chem Ltd.</t>
  </si>
  <si>
    <t>502, Embassy Centre, 207, Nariman Point, Mumbai - 400 021.</t>
  </si>
  <si>
    <t>SADHNA SUSHIL AGARWAL</t>
  </si>
  <si>
    <t>VIDYA BHUSHAN JAIN</t>
  </si>
  <si>
    <t>ANSHU G GOYAL</t>
  </si>
  <si>
    <t>POONAM DEVI AGARWAL</t>
  </si>
  <si>
    <t>RAJIV GUPTA</t>
  </si>
  <si>
    <t>SHASHI RAMESH AGARWAL</t>
  </si>
  <si>
    <t>SANJAY KUMAR AGARWAL</t>
  </si>
  <si>
    <t>RAMESH CHANDRA AGARWAL</t>
  </si>
  <si>
    <t>BENGAL MILLS STORES</t>
  </si>
  <si>
    <t>#205, 2nd Floor Magan lal Chambers Baburao Bobde Marg Iron Market Mumbai- 400 009.</t>
  </si>
  <si>
    <t>MR.MAHENDRA C.DOSHI</t>
  </si>
  <si>
    <t>MR.VIRENDRA C. DOSHI</t>
  </si>
  <si>
    <t>MR.CHIRAG J DOSHI</t>
  </si>
  <si>
    <t>MR.ZUBIN V. DOSHI</t>
  </si>
  <si>
    <t>M/S ROSHAN ELECTRICAL COMPANY PRIVATE LIMITED</t>
  </si>
  <si>
    <t>GOREGAON, MUMBAI</t>
  </si>
  <si>
    <t xml:space="preserve">UNIT NO 11-12, ATLANTA ESTATE, HANUMAN TEKDI ROAD, VITBHATTI GOREGAON (W) MUMBAI 400 063 </t>
  </si>
  <si>
    <t xml:space="preserve">MR MAXIM EDWARD MATHIAS </t>
  </si>
  <si>
    <t>MRS ANITHA M MATHIAS</t>
  </si>
  <si>
    <t xml:space="preserve">MR C N THOMAS S/O NEHEMIAH THOMAS (GUARANTOR)                                         </t>
  </si>
  <si>
    <t>M/S. SHRI CHAKRA UDYOG LTD</t>
  </si>
  <si>
    <t>OVERSEAS BRANCH, MUMBAI</t>
  </si>
  <si>
    <t>A-1038, OBEROI GARDEN ESTATE CHANDIVALI, ANDHERI (E) MUMBAI–400 072</t>
  </si>
  <si>
    <t xml:space="preserve">Central Bank of India, State bank of India, </t>
  </si>
  <si>
    <t>MR. R. B. VINOD KUMAR</t>
  </si>
  <si>
    <t>MR. ASHOK N. RAO</t>
  </si>
  <si>
    <t>M/s Zoom Developers Private Limited</t>
  </si>
  <si>
    <t>Registered Office 703-705, 7th Floor, Chetak Centre 12/2, RNT Marg, Indore  - 452001 also at  Mumbai Office:- A-53, Road No. 1, MIDC Industrial Area, Marol, Andheri (East), Mumbai - 400 093 also at also at 3rd Floor, Devchand House "C" Block, Shivsagar Estate Dr. Annie Besant Road, Mumbai - 400 019</t>
  </si>
  <si>
    <t xml:space="preserve">Aallahabad Bank, AB, BOB, Canara Bank, CBI, Corporation Bank, IOB, Karnataka Bank, OBC, PSB, SBBJ, SBH, SBI,SBP, SBT, Syndicate Bank, TMB,UCO Bank, Union Bank, UBI, Fedral Bank, Dena Bank, Indian Bank, BOM. </t>
  </si>
  <si>
    <t xml:space="preserve">VIJAY CHOUDHARY </t>
  </si>
  <si>
    <t xml:space="preserve">Sushanta SHYAM SUNDER Pradhan </t>
  </si>
  <si>
    <t>B. L. Kejriwal (@)</t>
  </si>
  <si>
    <t>Jayaraj &amp; Co.</t>
  </si>
  <si>
    <t>SANTHEPET</t>
  </si>
  <si>
    <t>19 &amp; 20, BELAWADI INDL. AREA, MYSORE</t>
  </si>
  <si>
    <t>299.38     #</t>
  </si>
  <si>
    <t>J.A. MEHTA</t>
  </si>
  <si>
    <t>MRS. SUSHEELA J.A. MEHTA</t>
  </si>
  <si>
    <t>M Nagaraj</t>
  </si>
  <si>
    <t>NEW SARASWATHIPURAM, MYSORE</t>
  </si>
  <si>
    <t>487, A &amp; B Block, Kuvempu Nagar, Mysore.</t>
  </si>
  <si>
    <t>100.79     #</t>
  </si>
  <si>
    <t>M Nagaraj            - Proprietor</t>
  </si>
  <si>
    <t>Sunder Travel Shopee &amp; Trust</t>
  </si>
  <si>
    <t>PUNE CAMP</t>
  </si>
  <si>
    <t>PURUSHOTTAM BHAVAN, LITTLE GIBBS ROAD, MALABAR HILL, MUMBAI 400006.</t>
  </si>
  <si>
    <t>170.93     #</t>
  </si>
  <si>
    <t>Dr. LAXMIKANT REVACHAND BHOJWANI</t>
  </si>
  <si>
    <t>Mrs. ROMY LAXMIKANT BHOJWANI</t>
  </si>
  <si>
    <t>SANJAY LAXMIKANT BHOJWANI</t>
  </si>
  <si>
    <t>M/s. H. S .Trading Prop. Mr. Shafique Siraj Shaikh S/o Mr. Siraj sheikh,</t>
  </si>
  <si>
    <t xml:space="preserve">CAMP BRANCH PUNE </t>
  </si>
  <si>
    <t xml:space="preserve">Shop No. 249, 250, Fashion Street, Camp, Pune - 411001  Maharashtra. </t>
  </si>
  <si>
    <t>Mr.Khan Haider Hasan</t>
  </si>
  <si>
    <t>Mr.  Shaikh Iftekar Bari S/o Mr. Abdul Bari</t>
  </si>
  <si>
    <t>Mr. Yusuf Usman Khan</t>
  </si>
  <si>
    <t>Murudeshwara Foods &amp; Exports Ltd.</t>
  </si>
  <si>
    <t>KASARKOD, UDUPI</t>
  </si>
  <si>
    <t>NH 17, Kasarkod, Uttara Kannada, Karnataka</t>
  </si>
  <si>
    <t>332.45    #</t>
  </si>
  <si>
    <t>R N Shetty</t>
  </si>
  <si>
    <t>Vijaya V Kamath</t>
  </si>
  <si>
    <t>K V Shetty (Deceased)</t>
  </si>
  <si>
    <t>Ganesh N Hegde (Deceased)</t>
  </si>
  <si>
    <t>K K Mehta</t>
  </si>
  <si>
    <t>R N Nayak (Deceased)</t>
  </si>
  <si>
    <t>Srinivas R Naik</t>
  </si>
  <si>
    <t>Malnad Leaf Tobacco Pvt.Ltd.</t>
  </si>
  <si>
    <t>GUNTUR</t>
  </si>
  <si>
    <t>PERIAPATNA, 746, 17TH MAIN, T.X. LAYOUT, SARASWATHIPURAM, MYSORE.</t>
  </si>
  <si>
    <t>143.87   #</t>
  </si>
  <si>
    <t>Y.R. HEGDE</t>
  </si>
  <si>
    <t>S. JAYARAM SHETTY</t>
  </si>
  <si>
    <t>S. SADANDANDA SHETTY</t>
  </si>
  <si>
    <t>M/s Tara Tea Company, Proprietor Mrs. Sita Parik W/o Mr. Brahmanand Parik,</t>
  </si>
  <si>
    <t xml:space="preserve">MADHYA PRADESH </t>
  </si>
  <si>
    <t>INDORE</t>
  </si>
  <si>
    <t xml:space="preserve">Address G-2, Sidhartha Vihar, Manbhavan Nagar, Kanadia Road, Indore , M.P. PIN - 452001                                                     </t>
  </si>
  <si>
    <t>Mrs. Sita Parik W/o Mr. Brahmanand Parik,</t>
  </si>
  <si>
    <t>Mr. Nitin Parik S/o Mr. Brahmanand Parik, (GUARANTOR)</t>
  </si>
  <si>
    <t>Mrs. Neha Agarwal W/o Mr. Manoj Agarwal, (GUARANTOR)</t>
  </si>
  <si>
    <t>MR. RAJASHEKHAR S/O BASAWANTARAY MARGOL</t>
  </si>
  <si>
    <t>KEERANGI</t>
  </si>
  <si>
    <t>R/O TONASAHALLI TQ. CHITAPUR, DIST: GULBARGA</t>
  </si>
  <si>
    <t>MS. SHARANAMMA W/O BASAWANTARAY MARGOL</t>
  </si>
  <si>
    <t>M/s Guru Kripa Iron Trading Pvt Ltd. 77, Lower Groun d Floor, West Avenue Road, Punjabi Bagh, New Delhi - 110026</t>
  </si>
  <si>
    <t xml:space="preserve">ARM Branch Delhi  </t>
  </si>
  <si>
    <t>77, Lower Groun d Floor, West Avenue Road, Punjabi Bagh, New Delhi - 110026</t>
  </si>
  <si>
    <t>Mohan Singh</t>
  </si>
  <si>
    <t>SAJAN KALRA</t>
  </si>
  <si>
    <t xml:space="preserve">M/s Atrium Infocomm Private Limited (Earlier M/s E-Mall Infotech Private Limited) </t>
  </si>
  <si>
    <t xml:space="preserve">ARM Branch </t>
  </si>
  <si>
    <t>Regd. Office – 20, First Floor, Super Plaza,  Sandesh Press Road, P.O. Bodakdev, Vastrapur,  Ahmedabad – 380 054</t>
  </si>
  <si>
    <t>SUNILBHAI SURENDRABHAI KAKKAD</t>
  </si>
  <si>
    <t>RAJEEV GUPTA</t>
  </si>
  <si>
    <t>M/s Sai Infosystem India Limited</t>
  </si>
  <si>
    <t xml:space="preserve">M/s Click Telecom Private Limited </t>
  </si>
  <si>
    <t xml:space="preserve">Regd. Office – 717, 7th Floor, Raheja Chambers,  Free Press Journal, Opp. Mantralaya, Nariman Point, Mumbai – 400 021 </t>
  </si>
  <si>
    <t>SBI, Canara Bank</t>
  </si>
  <si>
    <t xml:space="preserve">M/s Sujyot Infrastructure Private Limited </t>
  </si>
  <si>
    <t>HYDROAIR TECTONICS (PCD) LIMITED</t>
  </si>
  <si>
    <t xml:space="preserve">Chembur Mumbai </t>
  </si>
  <si>
    <t>No.-A-116, Raheja Arcade, Sector -11, Plot No.6, Belapur, Navi Mumbai – 400 614</t>
  </si>
  <si>
    <t xml:space="preserve">UBI, Axis Bank, BOI, SBI,ICICI </t>
  </si>
  <si>
    <t>HARBHAJAN DARSHANLAL SINGH</t>
  </si>
  <si>
    <t>RAJKUMARI HARBHAJAN SINGH</t>
  </si>
  <si>
    <t>M/s Priya CETP (India) Ltd</t>
  </si>
  <si>
    <t xml:space="preserve">M/s Eastern Fire Protection Engineer 
Prop. Mr. Bolin Borgohain
</t>
  </si>
  <si>
    <t xml:space="preserve">ASSAM </t>
  </si>
  <si>
    <t xml:space="preserve">Khanapara Branch </t>
  </si>
  <si>
    <t>Regd. Office - - G. Road, Ulubari, Guwahati – 781007</t>
  </si>
  <si>
    <t xml:space="preserve">Mr. Bolin Borgohain
</t>
  </si>
  <si>
    <t>M/s Nikhara Electronics And Allied Technic</t>
  </si>
  <si>
    <t xml:space="preserve">ARM Branch Bangalore </t>
  </si>
  <si>
    <t xml:space="preserve">No. 75, Byraveshwara Industrial Area, A. M. Road,
Peenya Industrial Area, Bangalore 560091.
</t>
  </si>
  <si>
    <t>Mr. Lakshmana B</t>
  </si>
  <si>
    <t>Mrs. Shantha Gowda</t>
  </si>
  <si>
    <t>M/s. Promart Retail India Pvt. Ltd.</t>
  </si>
  <si>
    <t>D-14, Ansa Industrial Estate, Sakinaka, Andheri (East) Mumbai-400072, Maharashtra</t>
  </si>
  <si>
    <t>Mr.Ashish Narendra Garg</t>
  </si>
  <si>
    <t>Mr.Punit Shiv Kumar Agarwal</t>
  </si>
  <si>
    <t>M/s.Promart Holdings Ltd.(formerly known as Apple Green Power Ltd.) U40108DL2010PLC197540</t>
  </si>
  <si>
    <t>M/s.Support Technologies Pvt. Ltd U72200DL2005PTC144094</t>
  </si>
  <si>
    <t>M/s.B.L.Garments Pvt. Ltd.U18101DL2005PTC136912</t>
  </si>
  <si>
    <t>M/s.Guru Ram Das Infotech Pvt. Ltd. U72200DL2005PTC136413</t>
  </si>
  <si>
    <t>MEMBER ID</t>
  </si>
  <si>
    <t>KARNATAKA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</si>
</sst>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23">
    <xf numFmtId="0" fontId="0" fillId="0" borderId="0" xfId="0"/>
    <xf numFmtId="0" fontId="40" fillId="0" borderId="10" xfId="29" applyFont="1" applyBorder="1" applyAlignment="1">
      <alignment horizontal="center" vertical="top" wrapText="1"/>
    </xf>
    <xf numFmtId="0" fontId="41" fillId="0" borderId="0" xfId="0" applyFont="1"/>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1" fontId="40" fillId="0" borderId="10" xfId="29" applyNumberFormat="1" applyFont="1" applyBorder="1" applyAlignment="1">
      <alignment horizontal="center" vertical="center" wrapText="1"/>
    </xf>
    <xf numFmtId="0" fontId="40" fillId="0" borderId="21" xfId="29" applyFont="1" applyBorder="1" applyAlignment="1">
      <alignment horizontal="center" vertical="center" wrapText="1"/>
    </xf>
    <xf numFmtId="1" fontId="44" fillId="0" borderId="10" xfId="0" applyNumberFormat="1" applyFont="1" applyBorder="1" applyAlignment="1">
      <alignment horizontal="center" vertical="center" wrapText="1"/>
    </xf>
    <xf numFmtId="0" fontId="41" fillId="0" borderId="0" xfId="0" applyFont="1" applyAlignment="1">
      <alignment horizontal="center" vertical="center"/>
    </xf>
    <xf numFmtId="0" fontId="0" fillId="0" borderId="10" xfId="0" applyBorder="1" applyAlignment="1">
      <alignment vertic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85725</xdr:colOff>
      <xdr:row>11</xdr:row>
      <xdr:rowOff>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365125</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11</xdr:row>
      <xdr:rowOff>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365125</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6" name="Picture 135">
          <a:extLst>
            <a:ext uri="{FF2B5EF4-FFF2-40B4-BE49-F238E27FC236}">
              <a16:creationId xmlns:a16="http://schemas.microsoft.com/office/drawing/2014/main" id="{00000000-0008-0000-00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7" name="Picture 136">
          <a:extLst>
            <a:ext uri="{FF2B5EF4-FFF2-40B4-BE49-F238E27FC236}">
              <a16:creationId xmlns:a16="http://schemas.microsoft.com/office/drawing/2014/main" id="{00000000-0008-0000-00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8" name="Picture 137">
          <a:extLst>
            <a:ext uri="{FF2B5EF4-FFF2-40B4-BE49-F238E27FC236}">
              <a16:creationId xmlns:a16="http://schemas.microsoft.com/office/drawing/2014/main" id="{00000000-0008-0000-00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39" name="Picture 138">
          <a:extLst>
            <a:ext uri="{FF2B5EF4-FFF2-40B4-BE49-F238E27FC236}">
              <a16:creationId xmlns:a16="http://schemas.microsoft.com/office/drawing/2014/main" id="{00000000-0008-0000-00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41" name="Picture 140">
          <a:extLst>
            <a:ext uri="{FF2B5EF4-FFF2-40B4-BE49-F238E27FC236}">
              <a16:creationId xmlns:a16="http://schemas.microsoft.com/office/drawing/2014/main" id="{00000000-0008-0000-00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11</xdr:row>
      <xdr:rowOff>0</xdr:rowOff>
    </xdr:to>
    <xdr:pic>
      <xdr:nvPicPr>
        <xdr:cNvPr id="143" name="Picture 142">
          <a:extLst>
            <a:ext uri="{FF2B5EF4-FFF2-40B4-BE49-F238E27FC236}">
              <a16:creationId xmlns:a16="http://schemas.microsoft.com/office/drawing/2014/main" id="{00000000-0008-0000-00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49" name="Text Box 36">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51" name="Text Box 38">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85725</xdr:colOff>
      <xdr:row>10</xdr:row>
      <xdr:rowOff>342900</xdr:rowOff>
    </xdr:to>
    <xdr:pic>
      <xdr:nvPicPr>
        <xdr:cNvPr id="152" name="Text Box 39">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76200</xdr:colOff>
      <xdr:row>10</xdr:row>
      <xdr:rowOff>342900</xdr:rowOff>
    </xdr:to>
    <xdr:pic>
      <xdr:nvPicPr>
        <xdr:cNvPr id="153" name="Text Box 40">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28575</xdr:colOff>
      <xdr:row>10</xdr:row>
      <xdr:rowOff>333375</xdr:rowOff>
    </xdr:to>
    <xdr:pic>
      <xdr:nvPicPr>
        <xdr:cNvPr id="159" name="Text Box 46">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58</xdr:row>
      <xdr:rowOff>200025</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123825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123825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58</xdr:row>
      <xdr:rowOff>133350</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57</xdr:row>
      <xdr:rowOff>209550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228600</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57</xdr:row>
      <xdr:rowOff>171450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57</xdr:row>
      <xdr:rowOff>209550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219075</xdr:colOff>
      <xdr:row>57</xdr:row>
      <xdr:rowOff>247650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209550</xdr:colOff>
      <xdr:row>57</xdr:row>
      <xdr:rowOff>247650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76200</xdr:colOff>
      <xdr:row>58</xdr:row>
      <xdr:rowOff>219075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28575</xdr:colOff>
      <xdr:row>58</xdr:row>
      <xdr:rowOff>200025</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xdr:row>
      <xdr:rowOff>0</xdr:rowOff>
    </xdr:from>
    <xdr:to>
      <xdr:col>6</xdr:col>
      <xdr:colOff>85725</xdr:colOff>
      <xdr:row>58</xdr:row>
      <xdr:rowOff>219075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57</xdr:row>
      <xdr:rowOff>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57</xdr:row>
      <xdr:rowOff>0</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57</xdr:row>
      <xdr:rowOff>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57</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57</xdr:row>
      <xdr:rowOff>0</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57</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3"/>
      <sheetName val="Sheet6"/>
    </sheetNames>
    <sheetDataSet>
      <sheetData sheetId="0">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41"/>
  <sheetViews>
    <sheetView tabSelected="1" workbookViewId="0">
      <pane ySplit="3" topLeftCell="A55" activePane="bottomLeft" state="frozen"/>
      <selection activeCell="E1" sqref="E1"/>
      <selection pane="bottomLeft" activeCell="B58" sqref="A1:AM241"/>
    </sheetView>
  </sheetViews>
  <sheetFormatPr defaultColWidth="9.1796875" defaultRowHeight="12.5"/>
  <cols>
    <col min="1" max="1" width="5.7265625" style="21" customWidth="1"/>
    <col min="2" max="2" width="35.7265625" style="2" customWidth="1"/>
    <col min="3" max="4" width="26.81640625" style="2" customWidth="1"/>
    <col min="5" max="5" width="20.7265625" style="2" customWidth="1"/>
    <col min="6" max="6" width="30.7265625" style="2" customWidth="1"/>
    <col min="7" max="7" width="50.7265625" style="2" customWidth="1"/>
    <col min="8" max="8" width="19" style="2" customWidth="1"/>
    <col min="9" max="9" width="20.7265625" style="2" customWidth="1"/>
    <col min="10" max="10" width="20.7265625" style="4" customWidth="1"/>
    <col min="11" max="11" width="43.1796875" style="2" customWidth="1"/>
    <col min="12" max="39" width="20.7265625" style="2" customWidth="1"/>
    <col min="40" max="16384" width="9.1796875" style="2"/>
  </cols>
  <sheetData>
    <row r="1" spans="1:40" ht="25.5" hidden="1" customHeight="1">
      <c r="A1" s="18" t="s">
        <v>0</v>
      </c>
      <c r="B1" s="1" t="s">
        <v>1</v>
      </c>
      <c r="C1" s="1" t="s">
        <v>2</v>
      </c>
      <c r="D1" s="1"/>
      <c r="E1" s="1" t="s">
        <v>3</v>
      </c>
      <c r="F1" s="1" t="s">
        <v>4</v>
      </c>
      <c r="G1" s="6" t="s">
        <v>5</v>
      </c>
      <c r="H1" s="1" t="s">
        <v>6</v>
      </c>
      <c r="I1" s="1" t="s">
        <v>7</v>
      </c>
      <c r="J1" s="3"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5" t="s">
        <v>37</v>
      </c>
    </row>
    <row r="2" spans="1:40" ht="89.25" hidden="1" customHeight="1">
      <c r="A2" s="19"/>
      <c r="B2" s="7" t="s">
        <v>38</v>
      </c>
      <c r="C2" s="7" t="s">
        <v>39</v>
      </c>
      <c r="D2" s="7"/>
      <c r="E2" s="7" t="s">
        <v>40</v>
      </c>
      <c r="F2" s="7" t="s">
        <v>41</v>
      </c>
      <c r="G2" s="8" t="s">
        <v>42</v>
      </c>
      <c r="H2" s="7" t="s">
        <v>49</v>
      </c>
      <c r="I2" s="7" t="s">
        <v>43</v>
      </c>
      <c r="J2" s="9" t="s">
        <v>44</v>
      </c>
      <c r="K2" s="7" t="s">
        <v>45</v>
      </c>
      <c r="L2" s="7" t="s">
        <v>46</v>
      </c>
      <c r="M2" s="7" t="s">
        <v>47</v>
      </c>
      <c r="N2" s="7" t="s">
        <v>48</v>
      </c>
      <c r="O2" s="7" t="s">
        <v>47</v>
      </c>
      <c r="P2" s="7" t="s">
        <v>48</v>
      </c>
      <c r="Q2" s="7" t="s">
        <v>47</v>
      </c>
      <c r="R2" s="7" t="s">
        <v>48</v>
      </c>
      <c r="S2" s="7" t="s">
        <v>47</v>
      </c>
      <c r="T2" s="7" t="s">
        <v>48</v>
      </c>
      <c r="U2" s="7" t="s">
        <v>47</v>
      </c>
      <c r="V2" s="7" t="s">
        <v>48</v>
      </c>
      <c r="W2" s="7" t="s">
        <v>47</v>
      </c>
      <c r="X2" s="7" t="s">
        <v>48</v>
      </c>
      <c r="Y2" s="7" t="s">
        <v>47</v>
      </c>
      <c r="Z2" s="7" t="s">
        <v>48</v>
      </c>
      <c r="AA2" s="7" t="s">
        <v>47</v>
      </c>
      <c r="AB2" s="7" t="s">
        <v>48</v>
      </c>
      <c r="AC2" s="7" t="s">
        <v>47</v>
      </c>
      <c r="AD2" s="7" t="s">
        <v>48</v>
      </c>
      <c r="AE2" s="7" t="s">
        <v>47</v>
      </c>
      <c r="AF2" s="7" t="s">
        <v>48</v>
      </c>
      <c r="AG2" s="7" t="s">
        <v>47</v>
      </c>
      <c r="AH2" s="7" t="s">
        <v>48</v>
      </c>
      <c r="AI2" s="7" t="s">
        <v>47</v>
      </c>
      <c r="AJ2" s="7" t="s">
        <v>48</v>
      </c>
      <c r="AK2" s="7" t="s">
        <v>47</v>
      </c>
      <c r="AL2" s="7" t="s">
        <v>48</v>
      </c>
      <c r="AM2" s="10" t="s">
        <v>47</v>
      </c>
    </row>
    <row r="3" spans="1:40" ht="26">
      <c r="A3" s="11" t="s">
        <v>0</v>
      </c>
      <c r="B3" s="12" t="s">
        <v>1</v>
      </c>
      <c r="C3" s="12" t="s">
        <v>2</v>
      </c>
      <c r="D3" s="12" t="s">
        <v>1516</v>
      </c>
      <c r="E3" s="12" t="s">
        <v>3</v>
      </c>
      <c r="F3" s="12" t="s">
        <v>4</v>
      </c>
      <c r="G3" s="13" t="s">
        <v>5</v>
      </c>
      <c r="H3" s="11" t="s">
        <v>6</v>
      </c>
      <c r="I3" s="12" t="s">
        <v>7</v>
      </c>
      <c r="J3" s="14" t="s">
        <v>8</v>
      </c>
      <c r="K3" s="12" t="s">
        <v>9</v>
      </c>
      <c r="L3" s="12" t="s">
        <v>10</v>
      </c>
      <c r="M3" s="12" t="s">
        <v>11</v>
      </c>
      <c r="N3" s="12" t="s">
        <v>12</v>
      </c>
      <c r="O3" s="12" t="s">
        <v>13</v>
      </c>
      <c r="P3" s="12" t="s">
        <v>14</v>
      </c>
      <c r="Q3" s="12" t="s">
        <v>15</v>
      </c>
      <c r="R3" s="12" t="s">
        <v>16</v>
      </c>
      <c r="S3" s="12" t="s">
        <v>17</v>
      </c>
      <c r="T3" s="12" t="s">
        <v>18</v>
      </c>
      <c r="U3" s="12" t="s">
        <v>19</v>
      </c>
      <c r="V3" s="12" t="s">
        <v>20</v>
      </c>
      <c r="W3" s="12" t="s">
        <v>21</v>
      </c>
      <c r="X3" s="12" t="s">
        <v>22</v>
      </c>
      <c r="Y3" s="12" t="s">
        <v>23</v>
      </c>
      <c r="Z3" s="12" t="s">
        <v>24</v>
      </c>
      <c r="AA3" s="12" t="s">
        <v>25</v>
      </c>
      <c r="AB3" s="12" t="s">
        <v>26</v>
      </c>
      <c r="AC3" s="12" t="s">
        <v>27</v>
      </c>
      <c r="AD3" s="12" t="s">
        <v>28</v>
      </c>
      <c r="AE3" s="12" t="s">
        <v>29</v>
      </c>
      <c r="AF3" s="12" t="s">
        <v>30</v>
      </c>
      <c r="AG3" s="12" t="s">
        <v>31</v>
      </c>
      <c r="AH3" s="12" t="s">
        <v>32</v>
      </c>
      <c r="AI3" s="12" t="s">
        <v>33</v>
      </c>
      <c r="AJ3" s="12" t="s">
        <v>34</v>
      </c>
      <c r="AK3" s="12" t="s">
        <v>35</v>
      </c>
      <c r="AL3" s="12" t="s">
        <v>36</v>
      </c>
      <c r="AM3" s="12" t="s">
        <v>37</v>
      </c>
    </row>
    <row r="4" spans="1:40" ht="14.5">
      <c r="A4" s="20">
        <v>1</v>
      </c>
      <c r="B4" s="15" t="s">
        <v>72</v>
      </c>
      <c r="C4" s="15" t="s">
        <v>73</v>
      </c>
      <c r="D4" s="15" t="e">
        <f>VLOOKUP(C4,[1]Sheet1!$A:$B,2,0)</f>
        <v>#N/A</v>
      </c>
      <c r="E4" s="15" t="s">
        <v>57</v>
      </c>
      <c r="F4" s="15" t="s">
        <v>74</v>
      </c>
      <c r="G4" s="15" t="s">
        <v>75</v>
      </c>
      <c r="H4" s="16">
        <v>1394</v>
      </c>
      <c r="I4" s="15"/>
      <c r="J4" s="15"/>
      <c r="K4" s="15" t="s">
        <v>76</v>
      </c>
      <c r="L4" s="15" t="s">
        <v>77</v>
      </c>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72.5">
      <c r="A5" s="20">
        <v>2</v>
      </c>
      <c r="B5" s="15" t="s">
        <v>280</v>
      </c>
      <c r="C5" s="15" t="s">
        <v>73</v>
      </c>
      <c r="D5" s="15" t="e">
        <f>VLOOKUP(C5,[1]Sheet1!$A:$B,2,0)</f>
        <v>#N/A</v>
      </c>
      <c r="E5" s="15" t="s">
        <v>105</v>
      </c>
      <c r="F5" s="15" t="s">
        <v>281</v>
      </c>
      <c r="G5" s="15" t="s">
        <v>282</v>
      </c>
      <c r="H5" s="16">
        <v>1560</v>
      </c>
      <c r="I5" s="15"/>
      <c r="J5" s="15"/>
      <c r="K5" s="15" t="s">
        <v>283</v>
      </c>
      <c r="L5" s="15" t="s">
        <v>284</v>
      </c>
      <c r="M5" s="15" t="s">
        <v>285</v>
      </c>
      <c r="N5" s="15" t="s">
        <v>286</v>
      </c>
      <c r="O5" s="15" t="s">
        <v>287</v>
      </c>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29">
      <c r="A6" s="20">
        <v>3</v>
      </c>
      <c r="B6" s="15" t="s">
        <v>211</v>
      </c>
      <c r="C6" s="15" t="s">
        <v>73</v>
      </c>
      <c r="D6" s="15" t="e">
        <f>VLOOKUP(C6,[1]Sheet1!$A:$B,2,0)</f>
        <v>#N/A</v>
      </c>
      <c r="E6" s="15" t="s">
        <v>59</v>
      </c>
      <c r="F6" s="15" t="s">
        <v>212</v>
      </c>
      <c r="G6" s="15" t="s">
        <v>213</v>
      </c>
      <c r="H6" s="16">
        <v>4402</v>
      </c>
      <c r="I6" s="15"/>
      <c r="J6" s="15"/>
      <c r="K6" s="15" t="s">
        <v>214</v>
      </c>
      <c r="L6" s="15" t="s">
        <v>60</v>
      </c>
      <c r="M6" s="15">
        <v>26147</v>
      </c>
      <c r="N6" s="15" t="s">
        <v>66</v>
      </c>
      <c r="O6" s="15">
        <v>26004</v>
      </c>
      <c r="P6" s="15" t="s">
        <v>215</v>
      </c>
      <c r="Q6" s="15"/>
      <c r="R6" s="15" t="s">
        <v>67</v>
      </c>
      <c r="S6" s="15">
        <v>25998</v>
      </c>
      <c r="T6" s="15" t="s">
        <v>216</v>
      </c>
      <c r="U6" s="15"/>
      <c r="V6" s="15" t="s">
        <v>68</v>
      </c>
      <c r="W6" s="15">
        <v>26031</v>
      </c>
      <c r="X6" s="15" t="s">
        <v>69</v>
      </c>
      <c r="Y6" s="15"/>
      <c r="Z6" s="15" t="s">
        <v>217</v>
      </c>
      <c r="AA6" s="15"/>
      <c r="AB6" s="15" t="s">
        <v>70</v>
      </c>
      <c r="AC6" s="15"/>
      <c r="AD6" s="15"/>
      <c r="AE6" s="15"/>
      <c r="AF6" s="15"/>
      <c r="AG6" s="15"/>
      <c r="AH6" s="15"/>
      <c r="AI6" s="15"/>
      <c r="AJ6" s="15"/>
      <c r="AK6" s="15"/>
      <c r="AL6" s="15"/>
      <c r="AM6" s="15"/>
      <c r="AN6" s="15"/>
    </row>
    <row r="7" spans="1:40" ht="29">
      <c r="A7" s="20">
        <v>4</v>
      </c>
      <c r="B7" s="15" t="s">
        <v>218</v>
      </c>
      <c r="C7" s="15" t="s">
        <v>73</v>
      </c>
      <c r="D7" s="15" t="e">
        <f>VLOOKUP(C7,[1]Sheet1!$A:$B,2,0)</f>
        <v>#N/A</v>
      </c>
      <c r="E7" s="15" t="s">
        <v>64</v>
      </c>
      <c r="F7" s="15" t="s">
        <v>219</v>
      </c>
      <c r="G7" s="15" t="s">
        <v>220</v>
      </c>
      <c r="H7" s="16">
        <v>14306</v>
      </c>
      <c r="I7" s="15"/>
      <c r="J7" s="15"/>
      <c r="K7" s="15" t="s">
        <v>221</v>
      </c>
      <c r="L7" s="15" t="s">
        <v>222</v>
      </c>
      <c r="M7" s="15" t="s">
        <v>244</v>
      </c>
      <c r="N7" s="15" t="s">
        <v>223</v>
      </c>
      <c r="O7" s="15" t="s">
        <v>245</v>
      </c>
      <c r="P7" s="15" t="s">
        <v>224</v>
      </c>
      <c r="Q7" s="15" t="s">
        <v>246</v>
      </c>
      <c r="R7" s="15" t="s">
        <v>225</v>
      </c>
      <c r="S7" s="15" t="s">
        <v>247</v>
      </c>
      <c r="T7" s="15" t="s">
        <v>226</v>
      </c>
      <c r="U7" s="15" t="s">
        <v>248</v>
      </c>
      <c r="V7" s="15"/>
      <c r="W7" s="15"/>
      <c r="X7" s="15"/>
      <c r="Y7" s="15"/>
      <c r="Z7" s="15"/>
      <c r="AA7" s="15"/>
      <c r="AB7" s="15"/>
      <c r="AC7" s="15"/>
      <c r="AD7" s="15"/>
      <c r="AE7" s="15"/>
      <c r="AF7" s="15"/>
      <c r="AG7" s="15"/>
      <c r="AH7" s="15"/>
      <c r="AI7" s="15"/>
      <c r="AJ7" s="15"/>
      <c r="AK7" s="15"/>
      <c r="AL7" s="15"/>
      <c r="AM7" s="15"/>
    </row>
    <row r="8" spans="1:40" ht="29">
      <c r="A8" s="20">
        <v>5</v>
      </c>
      <c r="B8" s="15" t="s">
        <v>296</v>
      </c>
      <c r="C8" s="15" t="s">
        <v>73</v>
      </c>
      <c r="D8" s="15" t="e">
        <f>VLOOKUP(C8,[1]Sheet1!$A:$B,2,0)</f>
        <v>#N/A</v>
      </c>
      <c r="E8" s="15" t="s">
        <v>297</v>
      </c>
      <c r="F8" s="15" t="s">
        <v>298</v>
      </c>
      <c r="G8" s="15" t="s">
        <v>299</v>
      </c>
      <c r="H8" s="16">
        <v>35</v>
      </c>
      <c r="I8" s="15"/>
      <c r="J8" s="15"/>
      <c r="K8" s="15"/>
      <c r="L8" s="15" t="s">
        <v>300</v>
      </c>
      <c r="M8" s="15"/>
      <c r="N8" s="15" t="s">
        <v>301</v>
      </c>
      <c r="O8" s="15"/>
      <c r="P8" s="15" t="s">
        <v>302</v>
      </c>
      <c r="Q8" s="15"/>
      <c r="R8" s="15"/>
      <c r="S8" s="15"/>
      <c r="T8" s="15"/>
      <c r="U8" s="15"/>
      <c r="V8" s="15"/>
      <c r="W8" s="15"/>
      <c r="X8" s="15"/>
      <c r="Y8" s="15"/>
      <c r="Z8" s="15"/>
      <c r="AA8" s="15"/>
      <c r="AB8" s="15"/>
      <c r="AC8" s="15"/>
      <c r="AD8" s="15"/>
      <c r="AE8" s="15"/>
      <c r="AF8" s="15"/>
      <c r="AG8" s="15"/>
      <c r="AH8" s="15"/>
      <c r="AI8" s="15"/>
      <c r="AJ8" s="15"/>
      <c r="AK8" s="15"/>
      <c r="AL8" s="15"/>
      <c r="AM8" s="15"/>
    </row>
    <row r="9" spans="1:40" ht="29">
      <c r="A9" s="20">
        <v>6</v>
      </c>
      <c r="B9" s="15" t="s">
        <v>78</v>
      </c>
      <c r="C9" s="15" t="s">
        <v>73</v>
      </c>
      <c r="D9" s="15" t="e">
        <f>VLOOKUP(C9,[1]Sheet1!$A:$B,2,0)</f>
        <v>#N/A</v>
      </c>
      <c r="E9" s="15" t="s">
        <v>50</v>
      </c>
      <c r="F9" s="15" t="s">
        <v>79</v>
      </c>
      <c r="G9" s="15" t="s">
        <v>80</v>
      </c>
      <c r="H9" s="17">
        <v>600</v>
      </c>
      <c r="I9" s="15"/>
      <c r="J9" s="15"/>
      <c r="K9" s="15" t="s">
        <v>81</v>
      </c>
      <c r="L9" s="15" t="s">
        <v>82</v>
      </c>
      <c r="M9" s="15"/>
      <c r="N9" s="15" t="s">
        <v>83</v>
      </c>
      <c r="O9" s="15"/>
      <c r="P9" s="15" t="s">
        <v>84</v>
      </c>
      <c r="Q9" s="15" t="s">
        <v>249</v>
      </c>
      <c r="R9" s="15" t="s">
        <v>85</v>
      </c>
      <c r="S9" s="15" t="s">
        <v>250</v>
      </c>
      <c r="T9" s="15" t="s">
        <v>86</v>
      </c>
      <c r="U9" s="15"/>
      <c r="V9" s="15" t="s">
        <v>251</v>
      </c>
      <c r="W9" s="15"/>
      <c r="X9" s="15" t="s">
        <v>251</v>
      </c>
      <c r="Y9" s="15"/>
      <c r="Z9" s="15" t="s">
        <v>251</v>
      </c>
      <c r="AA9" s="15"/>
      <c r="AB9" s="15" t="s">
        <v>251</v>
      </c>
      <c r="AC9" s="15"/>
      <c r="AD9" s="15" t="s">
        <v>251</v>
      </c>
      <c r="AE9" s="15"/>
      <c r="AF9" s="15" t="s">
        <v>251</v>
      </c>
      <c r="AG9" s="15"/>
      <c r="AH9" s="15" t="s">
        <v>251</v>
      </c>
      <c r="AI9" s="15"/>
      <c r="AJ9" s="15" t="s">
        <v>251</v>
      </c>
      <c r="AK9" s="15"/>
      <c r="AL9" s="15" t="s">
        <v>251</v>
      </c>
      <c r="AM9" s="15"/>
    </row>
    <row r="10" spans="1:40" ht="29">
      <c r="A10" s="20">
        <v>7</v>
      </c>
      <c r="B10" s="15" t="s">
        <v>165</v>
      </c>
      <c r="C10" s="15" t="s">
        <v>73</v>
      </c>
      <c r="D10" s="15" t="e">
        <f>VLOOKUP(C10,[1]Sheet1!$A:$B,2,0)</f>
        <v>#N/A</v>
      </c>
      <c r="E10" s="15" t="s">
        <v>166</v>
      </c>
      <c r="F10" s="15" t="s">
        <v>167</v>
      </c>
      <c r="G10" s="15" t="s">
        <v>168</v>
      </c>
      <c r="H10" s="16">
        <v>4755</v>
      </c>
      <c r="I10" s="15"/>
      <c r="J10" s="15"/>
      <c r="K10" s="15" t="s">
        <v>76</v>
      </c>
      <c r="L10" s="15" t="s">
        <v>169</v>
      </c>
      <c r="M10" s="15">
        <v>346615</v>
      </c>
      <c r="N10" s="15" t="s">
        <v>170</v>
      </c>
      <c r="O10" s="15">
        <v>1575040</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0" ht="29">
      <c r="A11" s="20">
        <v>8</v>
      </c>
      <c r="B11" s="15" t="s">
        <v>227</v>
      </c>
      <c r="C11" s="15" t="s">
        <v>73</v>
      </c>
      <c r="D11" s="15" t="e">
        <f>VLOOKUP(C11,[1]Sheet1!$A:$B,2,0)</f>
        <v>#N/A</v>
      </c>
      <c r="E11" s="15" t="s">
        <v>50</v>
      </c>
      <c r="F11" s="15" t="s">
        <v>178</v>
      </c>
      <c r="G11" s="15" t="s">
        <v>179</v>
      </c>
      <c r="H11" s="16">
        <v>5000</v>
      </c>
      <c r="I11" s="15"/>
      <c r="J11" s="15"/>
      <c r="K11" s="15" t="s">
        <v>76</v>
      </c>
      <c r="L11" s="15" t="s">
        <v>180</v>
      </c>
      <c r="M11" s="15">
        <v>30123</v>
      </c>
      <c r="N11" s="15" t="s">
        <v>181</v>
      </c>
      <c r="O11" s="15">
        <v>30145</v>
      </c>
      <c r="P11" s="15" t="s">
        <v>182</v>
      </c>
      <c r="Q11" s="15">
        <v>88572</v>
      </c>
      <c r="R11" s="15"/>
      <c r="S11" s="15"/>
      <c r="T11" s="15"/>
      <c r="U11" s="15"/>
      <c r="V11" s="15"/>
      <c r="W11" s="15"/>
      <c r="X11" s="15"/>
      <c r="Y11" s="15"/>
      <c r="Z11" s="15"/>
      <c r="AA11" s="15"/>
      <c r="AB11" s="15"/>
      <c r="AC11" s="15"/>
      <c r="AD11" s="15"/>
      <c r="AE11" s="15"/>
      <c r="AF11" s="15"/>
      <c r="AG11" s="15"/>
      <c r="AH11" s="15"/>
      <c r="AI11" s="15"/>
      <c r="AJ11" s="15"/>
      <c r="AK11" s="15"/>
      <c r="AL11" s="15"/>
      <c r="AM11" s="15"/>
    </row>
    <row r="12" spans="1:40" ht="29">
      <c r="A12" s="20">
        <v>9</v>
      </c>
      <c r="B12" s="15" t="s">
        <v>87</v>
      </c>
      <c r="C12" s="15" t="s">
        <v>73</v>
      </c>
      <c r="D12" s="15" t="e">
        <f>VLOOKUP(C12,[1]Sheet1!$A:$B,2,0)</f>
        <v>#N/A</v>
      </c>
      <c r="E12" s="15" t="s">
        <v>62</v>
      </c>
      <c r="F12" s="15" t="s">
        <v>88</v>
      </c>
      <c r="G12" s="15" t="s">
        <v>89</v>
      </c>
      <c r="H12" s="16">
        <v>26</v>
      </c>
      <c r="I12" s="15"/>
      <c r="J12" s="15"/>
      <c r="K12" s="15" t="s">
        <v>76</v>
      </c>
      <c r="L12" s="15" t="s">
        <v>90</v>
      </c>
      <c r="M12" s="15"/>
      <c r="N12" s="15" t="s">
        <v>91</v>
      </c>
      <c r="O12" s="15"/>
      <c r="P12" s="15" t="s">
        <v>92</v>
      </c>
      <c r="Q12" s="15">
        <v>3094458</v>
      </c>
      <c r="R12" s="15" t="s">
        <v>93</v>
      </c>
      <c r="S12" s="15">
        <v>5253399</v>
      </c>
      <c r="T12" s="15" t="s">
        <v>251</v>
      </c>
      <c r="U12" s="15"/>
      <c r="V12" s="15" t="s">
        <v>251</v>
      </c>
      <c r="W12" s="15"/>
      <c r="X12" s="15" t="s">
        <v>251</v>
      </c>
      <c r="Y12" s="15"/>
      <c r="Z12" s="15" t="s">
        <v>251</v>
      </c>
      <c r="AA12" s="15"/>
      <c r="AB12" s="15" t="s">
        <v>251</v>
      </c>
      <c r="AC12" s="15"/>
      <c r="AD12" s="15" t="s">
        <v>251</v>
      </c>
      <c r="AE12" s="15"/>
      <c r="AF12" s="15" t="s">
        <v>251</v>
      </c>
      <c r="AG12" s="15"/>
      <c r="AH12" s="15" t="s">
        <v>251</v>
      </c>
      <c r="AI12" s="15"/>
      <c r="AJ12" s="15" t="s">
        <v>251</v>
      </c>
      <c r="AK12" s="15"/>
      <c r="AL12" s="15" t="s">
        <v>251</v>
      </c>
      <c r="AM12" s="15"/>
    </row>
    <row r="13" spans="1:40" ht="29">
      <c r="A13" s="20">
        <v>10</v>
      </c>
      <c r="B13" s="15" t="s">
        <v>183</v>
      </c>
      <c r="C13" s="15" t="s">
        <v>73</v>
      </c>
      <c r="D13" s="15" t="e">
        <f>VLOOKUP(C13,[1]Sheet1!$A:$B,2,0)</f>
        <v>#N/A</v>
      </c>
      <c r="E13" s="15" t="s">
        <v>55</v>
      </c>
      <c r="F13" s="15" t="s">
        <v>184</v>
      </c>
      <c r="G13" s="15" t="s">
        <v>185</v>
      </c>
      <c r="H13" s="17">
        <v>974.05</v>
      </c>
      <c r="I13" s="15"/>
      <c r="J13" s="15"/>
      <c r="K13" s="15" t="s">
        <v>76</v>
      </c>
      <c r="L13" s="15" t="s">
        <v>186</v>
      </c>
      <c r="M13" s="15"/>
      <c r="N13" s="15" t="s">
        <v>187</v>
      </c>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0" ht="43.5">
      <c r="A14" s="20">
        <v>11</v>
      </c>
      <c r="B14" s="15" t="s">
        <v>192</v>
      </c>
      <c r="C14" s="15" t="s">
        <v>73</v>
      </c>
      <c r="D14" s="15" t="e">
        <f>VLOOKUP(C14,[1]Sheet1!$A:$B,2,0)</f>
        <v>#N/A</v>
      </c>
      <c r="E14" s="15" t="s">
        <v>55</v>
      </c>
      <c r="F14" s="15" t="s">
        <v>193</v>
      </c>
      <c r="G14" s="15" t="s">
        <v>194</v>
      </c>
      <c r="H14" s="16">
        <v>55</v>
      </c>
      <c r="I14" s="15"/>
      <c r="J14" s="15"/>
      <c r="K14" s="15" t="s">
        <v>76</v>
      </c>
      <c r="L14" s="15" t="s">
        <v>195</v>
      </c>
      <c r="M14" s="15">
        <v>1912997</v>
      </c>
      <c r="N14" s="15" t="s">
        <v>196</v>
      </c>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40" ht="29">
      <c r="A15" s="20">
        <v>12</v>
      </c>
      <c r="B15" s="15" t="s">
        <v>188</v>
      </c>
      <c r="C15" s="15" t="s">
        <v>73</v>
      </c>
      <c r="D15" s="15" t="e">
        <f>VLOOKUP(C15,[1]Sheet1!$A:$B,2,0)</f>
        <v>#N/A</v>
      </c>
      <c r="E15" s="15" t="s">
        <v>52</v>
      </c>
      <c r="F15" s="15" t="s">
        <v>189</v>
      </c>
      <c r="G15" s="15" t="s">
        <v>190</v>
      </c>
      <c r="H15" s="16">
        <v>30</v>
      </c>
      <c r="I15" s="15"/>
      <c r="J15" s="15"/>
      <c r="K15" s="15" t="s">
        <v>76</v>
      </c>
      <c r="L15" s="15" t="s">
        <v>191</v>
      </c>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40" ht="29">
      <c r="A16" s="20">
        <v>13</v>
      </c>
      <c r="B16" s="15" t="s">
        <v>228</v>
      </c>
      <c r="C16" s="15" t="s">
        <v>73</v>
      </c>
      <c r="D16" s="15" t="e">
        <f>VLOOKUP(C16,[1]Sheet1!$A:$B,2,0)</f>
        <v>#N/A</v>
      </c>
      <c r="E16" s="15" t="s">
        <v>55</v>
      </c>
      <c r="F16" s="15" t="s">
        <v>153</v>
      </c>
      <c r="G16" s="15" t="s">
        <v>154</v>
      </c>
      <c r="H16" s="16">
        <v>526</v>
      </c>
      <c r="I16" s="15"/>
      <c r="J16" s="15"/>
      <c r="K16" s="15" t="s">
        <v>155</v>
      </c>
      <c r="L16" s="15" t="s">
        <v>176</v>
      </c>
      <c r="M16" s="15"/>
      <c r="N16" s="15" t="s">
        <v>177</v>
      </c>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1:39" ht="14.5">
      <c r="A17" s="20">
        <v>14</v>
      </c>
      <c r="B17" s="15" t="s">
        <v>94</v>
      </c>
      <c r="C17" s="15" t="s">
        <v>73</v>
      </c>
      <c r="D17" s="15" t="e">
        <f>VLOOKUP(C17,[1]Sheet1!$A:$B,2,0)</f>
        <v>#N/A</v>
      </c>
      <c r="E17" s="15" t="s">
        <v>57</v>
      </c>
      <c r="F17" s="15" t="s">
        <v>74</v>
      </c>
      <c r="G17" s="15" t="s">
        <v>95</v>
      </c>
      <c r="H17" s="16">
        <v>807</v>
      </c>
      <c r="I17" s="15"/>
      <c r="J17" s="15"/>
      <c r="K17" s="15" t="s">
        <v>76</v>
      </c>
      <c r="L17" s="15" t="s">
        <v>96</v>
      </c>
      <c r="M17" s="15"/>
      <c r="N17" s="15" t="s">
        <v>97</v>
      </c>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ht="29">
      <c r="A18" s="20">
        <v>15</v>
      </c>
      <c r="B18" s="15" t="s">
        <v>267</v>
      </c>
      <c r="C18" s="15" t="s">
        <v>73</v>
      </c>
      <c r="D18" s="15" t="e">
        <f>VLOOKUP(C18,[1]Sheet1!$A:$B,2,0)</f>
        <v>#N/A</v>
      </c>
      <c r="E18" s="15" t="s">
        <v>52</v>
      </c>
      <c r="F18" s="15" t="s">
        <v>268</v>
      </c>
      <c r="G18" s="15" t="s">
        <v>269</v>
      </c>
      <c r="H18" s="16">
        <v>44384</v>
      </c>
      <c r="I18" s="15"/>
      <c r="J18" s="15"/>
      <c r="K18" s="15" t="s">
        <v>270</v>
      </c>
      <c r="L18" s="15" t="s">
        <v>271</v>
      </c>
      <c r="M18" s="15" t="s">
        <v>272</v>
      </c>
      <c r="N18" s="15" t="s">
        <v>273</v>
      </c>
      <c r="O18" s="15" t="s">
        <v>274</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ht="29">
      <c r="A19" s="20">
        <v>16</v>
      </c>
      <c r="B19" s="15" t="s">
        <v>229</v>
      </c>
      <c r="C19" s="15" t="s">
        <v>73</v>
      </c>
      <c r="D19" s="15" t="e">
        <f>VLOOKUP(C19,[1]Sheet1!$A:$B,2,0)</f>
        <v>#N/A</v>
      </c>
      <c r="E19" s="15" t="s">
        <v>55</v>
      </c>
      <c r="F19" s="15" t="s">
        <v>184</v>
      </c>
      <c r="G19" s="15" t="s">
        <v>209</v>
      </c>
      <c r="H19" s="16">
        <v>800</v>
      </c>
      <c r="I19" s="15"/>
      <c r="J19" s="15"/>
      <c r="K19" s="15" t="s">
        <v>76</v>
      </c>
      <c r="L19" s="15" t="s">
        <v>210</v>
      </c>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ht="29">
      <c r="A20" s="20">
        <v>17</v>
      </c>
      <c r="B20" s="15" t="s">
        <v>98</v>
      </c>
      <c r="C20" s="15" t="s">
        <v>73</v>
      </c>
      <c r="D20" s="15" t="e">
        <f>VLOOKUP(C20,[1]Sheet1!$A:$B,2,0)</f>
        <v>#N/A</v>
      </c>
      <c r="E20" s="15" t="s">
        <v>52</v>
      </c>
      <c r="F20" s="15" t="s">
        <v>99</v>
      </c>
      <c r="G20" s="15" t="s">
        <v>100</v>
      </c>
      <c r="H20" s="16">
        <v>2602</v>
      </c>
      <c r="I20" s="15"/>
      <c r="J20" s="15"/>
      <c r="K20" s="15" t="s">
        <v>76</v>
      </c>
      <c r="L20" s="15" t="s">
        <v>101</v>
      </c>
      <c r="M20" s="15">
        <v>100989</v>
      </c>
      <c r="N20" s="15" t="s">
        <v>102</v>
      </c>
      <c r="O20" s="15">
        <v>2949205</v>
      </c>
      <c r="P20" s="15" t="s">
        <v>103</v>
      </c>
      <c r="Q20" s="15">
        <v>3018338</v>
      </c>
      <c r="R20" s="15"/>
      <c r="S20" s="15"/>
      <c r="T20" s="15"/>
      <c r="U20" s="15"/>
      <c r="V20" s="15"/>
      <c r="W20" s="15"/>
      <c r="X20" s="15"/>
      <c r="Y20" s="15"/>
      <c r="Z20" s="15"/>
      <c r="AA20" s="15"/>
      <c r="AB20" s="15"/>
      <c r="AC20" s="15"/>
      <c r="AD20" s="15"/>
      <c r="AE20" s="15"/>
      <c r="AF20" s="15"/>
      <c r="AG20" s="15"/>
      <c r="AH20" s="15"/>
      <c r="AI20" s="15"/>
      <c r="AJ20" s="15"/>
      <c r="AK20" s="15"/>
      <c r="AL20" s="15"/>
      <c r="AM20" s="15"/>
    </row>
    <row r="21" spans="1:39" ht="29">
      <c r="A21" s="20">
        <v>18</v>
      </c>
      <c r="B21" s="15" t="s">
        <v>104</v>
      </c>
      <c r="C21" s="15" t="s">
        <v>73</v>
      </c>
      <c r="D21" s="15" t="e">
        <f>VLOOKUP(C21,[1]Sheet1!$A:$B,2,0)</f>
        <v>#N/A</v>
      </c>
      <c r="E21" s="15" t="s">
        <v>105</v>
      </c>
      <c r="F21" s="15" t="s">
        <v>106</v>
      </c>
      <c r="G21" s="15" t="s">
        <v>107</v>
      </c>
      <c r="H21" s="16">
        <v>40</v>
      </c>
      <c r="I21" s="15"/>
      <c r="J21" s="15"/>
      <c r="K21" s="15" t="s">
        <v>76</v>
      </c>
      <c r="L21" s="15" t="s">
        <v>108</v>
      </c>
      <c r="M21" s="15"/>
      <c r="N21" s="15" t="s">
        <v>109</v>
      </c>
      <c r="O21" s="15"/>
      <c r="P21" s="15" t="s">
        <v>251</v>
      </c>
      <c r="Q21" s="15"/>
      <c r="R21" s="15" t="s">
        <v>251</v>
      </c>
      <c r="S21" s="15"/>
      <c r="T21" s="15" t="s">
        <v>251</v>
      </c>
      <c r="U21" s="15"/>
      <c r="V21" s="15" t="s">
        <v>251</v>
      </c>
      <c r="W21" s="15"/>
      <c r="X21" s="15" t="s">
        <v>251</v>
      </c>
      <c r="Y21" s="15"/>
      <c r="Z21" s="15" t="s">
        <v>251</v>
      </c>
      <c r="AA21" s="15"/>
      <c r="AB21" s="15" t="s">
        <v>251</v>
      </c>
      <c r="AC21" s="15"/>
      <c r="AD21" s="15" t="s">
        <v>251</v>
      </c>
      <c r="AE21" s="15"/>
      <c r="AF21" s="15" t="s">
        <v>251</v>
      </c>
      <c r="AG21" s="15"/>
      <c r="AH21" s="15" t="s">
        <v>251</v>
      </c>
      <c r="AI21" s="15"/>
      <c r="AJ21" s="15" t="s">
        <v>251</v>
      </c>
      <c r="AK21" s="15"/>
      <c r="AL21" s="15" t="s">
        <v>251</v>
      </c>
      <c r="AM21" s="15"/>
    </row>
    <row r="22" spans="1:39" ht="29">
      <c r="A22" s="20">
        <v>19</v>
      </c>
      <c r="B22" s="15" t="s">
        <v>230</v>
      </c>
      <c r="C22" s="15" t="s">
        <v>73</v>
      </c>
      <c r="D22" s="15" t="e">
        <f>VLOOKUP(C22,[1]Sheet1!$A:$B,2,0)</f>
        <v>#N/A</v>
      </c>
      <c r="E22" s="15" t="s">
        <v>50</v>
      </c>
      <c r="F22" s="15" t="s">
        <v>231</v>
      </c>
      <c r="G22" s="15" t="s">
        <v>232</v>
      </c>
      <c r="H22" s="16">
        <v>5246</v>
      </c>
      <c r="I22" s="15"/>
      <c r="J22" s="15"/>
      <c r="K22" s="15" t="s">
        <v>233</v>
      </c>
      <c r="L22" s="15" t="s">
        <v>234</v>
      </c>
      <c r="M22" s="15" t="s">
        <v>252</v>
      </c>
      <c r="N22" s="15" t="s">
        <v>235</v>
      </c>
      <c r="O22" s="15" t="s">
        <v>253</v>
      </c>
      <c r="P22" s="15" t="s">
        <v>236</v>
      </c>
      <c r="Q22" s="15"/>
      <c r="R22" s="15" t="s">
        <v>254</v>
      </c>
      <c r="S22" s="15"/>
      <c r="T22" s="15"/>
      <c r="U22" s="15"/>
      <c r="V22" s="15"/>
      <c r="W22" s="15"/>
      <c r="X22" s="15"/>
      <c r="Y22" s="15"/>
      <c r="Z22" s="15"/>
      <c r="AA22" s="15"/>
      <c r="AB22" s="15"/>
      <c r="AC22" s="15"/>
      <c r="AD22" s="15"/>
      <c r="AE22" s="15"/>
      <c r="AF22" s="15"/>
      <c r="AG22" s="15"/>
      <c r="AH22" s="15"/>
      <c r="AI22" s="15"/>
      <c r="AJ22" s="15"/>
      <c r="AK22" s="15"/>
      <c r="AL22" s="15"/>
      <c r="AM22" s="15"/>
    </row>
    <row r="23" spans="1:39" ht="29">
      <c r="A23" s="20">
        <v>20</v>
      </c>
      <c r="B23" s="15" t="s">
        <v>110</v>
      </c>
      <c r="C23" s="15" t="s">
        <v>73</v>
      </c>
      <c r="D23" s="15" t="e">
        <f>VLOOKUP(C23,[1]Sheet1!$A:$B,2,0)</f>
        <v>#N/A</v>
      </c>
      <c r="E23" s="15" t="s">
        <v>64</v>
      </c>
      <c r="F23" s="15" t="s">
        <v>111</v>
      </c>
      <c r="G23" s="15" t="s">
        <v>112</v>
      </c>
      <c r="H23" s="16">
        <v>115</v>
      </c>
      <c r="I23" s="15"/>
      <c r="J23" s="15"/>
      <c r="K23" s="15" t="s">
        <v>76</v>
      </c>
      <c r="L23" s="15" t="s">
        <v>113</v>
      </c>
      <c r="M23" s="15"/>
      <c r="N23" s="15" t="s">
        <v>114</v>
      </c>
      <c r="O23" s="15"/>
      <c r="P23" s="15" t="s">
        <v>251</v>
      </c>
      <c r="Q23" s="15"/>
      <c r="R23" s="15" t="s">
        <v>251</v>
      </c>
      <c r="S23" s="15"/>
      <c r="T23" s="15" t="s">
        <v>251</v>
      </c>
      <c r="U23" s="15"/>
      <c r="V23" s="15" t="s">
        <v>251</v>
      </c>
      <c r="W23" s="15"/>
      <c r="X23" s="15" t="s">
        <v>251</v>
      </c>
      <c r="Y23" s="15"/>
      <c r="Z23" s="15" t="s">
        <v>251</v>
      </c>
      <c r="AA23" s="15"/>
      <c r="AB23" s="15" t="s">
        <v>251</v>
      </c>
      <c r="AC23" s="15"/>
      <c r="AD23" s="15" t="s">
        <v>251</v>
      </c>
      <c r="AE23" s="15"/>
      <c r="AF23" s="15" t="s">
        <v>251</v>
      </c>
      <c r="AG23" s="15"/>
      <c r="AH23" s="15" t="s">
        <v>251</v>
      </c>
      <c r="AI23" s="15"/>
      <c r="AJ23" s="15" t="s">
        <v>251</v>
      </c>
      <c r="AK23" s="15"/>
      <c r="AL23" s="15" t="s">
        <v>251</v>
      </c>
      <c r="AM23" s="15"/>
    </row>
    <row r="24" spans="1:39" ht="14.5">
      <c r="A24" s="20">
        <v>21</v>
      </c>
      <c r="B24" s="15" t="s">
        <v>115</v>
      </c>
      <c r="C24" s="15" t="s">
        <v>73</v>
      </c>
      <c r="D24" s="15" t="e">
        <f>VLOOKUP(C24,[1]Sheet1!$A:$B,2,0)</f>
        <v>#N/A</v>
      </c>
      <c r="E24" s="15" t="s">
        <v>63</v>
      </c>
      <c r="F24" s="15" t="s">
        <v>116</v>
      </c>
      <c r="G24" s="15" t="s">
        <v>117</v>
      </c>
      <c r="H24" s="16">
        <v>65</v>
      </c>
      <c r="I24" s="15"/>
      <c r="J24" s="15"/>
      <c r="K24" s="15" t="s">
        <v>76</v>
      </c>
      <c r="L24" s="15" t="s">
        <v>115</v>
      </c>
      <c r="M24" s="15"/>
      <c r="N24" s="15" t="s">
        <v>251</v>
      </c>
      <c r="O24" s="15"/>
      <c r="P24" s="15" t="s">
        <v>251</v>
      </c>
      <c r="Q24" s="15"/>
      <c r="R24" s="15" t="s">
        <v>251</v>
      </c>
      <c r="S24" s="15"/>
      <c r="T24" s="15" t="s">
        <v>251</v>
      </c>
      <c r="U24" s="15"/>
      <c r="V24" s="15" t="s">
        <v>251</v>
      </c>
      <c r="W24" s="15"/>
      <c r="X24" s="15" t="s">
        <v>251</v>
      </c>
      <c r="Y24" s="15"/>
      <c r="Z24" s="15" t="s">
        <v>251</v>
      </c>
      <c r="AA24" s="15"/>
      <c r="AB24" s="15" t="s">
        <v>251</v>
      </c>
      <c r="AC24" s="15"/>
      <c r="AD24" s="15" t="s">
        <v>251</v>
      </c>
      <c r="AE24" s="15"/>
      <c r="AF24" s="15" t="s">
        <v>251</v>
      </c>
      <c r="AG24" s="15"/>
      <c r="AH24" s="15" t="s">
        <v>251</v>
      </c>
      <c r="AI24" s="15"/>
      <c r="AJ24" s="15" t="s">
        <v>251</v>
      </c>
      <c r="AK24" s="15"/>
      <c r="AL24" s="15" t="s">
        <v>251</v>
      </c>
      <c r="AM24" s="15"/>
    </row>
    <row r="25" spans="1:39" ht="14.5">
      <c r="A25" s="20">
        <v>22</v>
      </c>
      <c r="B25" s="15" t="s">
        <v>118</v>
      </c>
      <c r="C25" s="15" t="s">
        <v>73</v>
      </c>
      <c r="D25" s="15" t="e">
        <f>VLOOKUP(C25,[1]Sheet1!$A:$B,2,0)</f>
        <v>#N/A</v>
      </c>
      <c r="E25" s="15" t="s">
        <v>57</v>
      </c>
      <c r="F25" s="15" t="s">
        <v>74</v>
      </c>
      <c r="G25" s="15" t="s">
        <v>119</v>
      </c>
      <c r="H25" s="17">
        <v>1252</v>
      </c>
      <c r="I25" s="15"/>
      <c r="J25" s="15"/>
      <c r="K25" s="15" t="s">
        <v>76</v>
      </c>
      <c r="L25" s="15" t="s">
        <v>120</v>
      </c>
      <c r="M25" s="15">
        <v>2787365</v>
      </c>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14.5">
      <c r="A26" s="20">
        <v>23</v>
      </c>
      <c r="B26" s="15" t="s">
        <v>121</v>
      </c>
      <c r="C26" s="15" t="s">
        <v>73</v>
      </c>
      <c r="D26" s="15" t="e">
        <f>VLOOKUP(C26,[1]Sheet1!$A:$B,2,0)</f>
        <v>#N/A</v>
      </c>
      <c r="E26" s="15" t="s">
        <v>57</v>
      </c>
      <c r="F26" s="15" t="s">
        <v>74</v>
      </c>
      <c r="G26" s="15" t="s">
        <v>122</v>
      </c>
      <c r="H26" s="16">
        <v>1845</v>
      </c>
      <c r="I26" s="15"/>
      <c r="J26" s="15"/>
      <c r="K26" s="15" t="s">
        <v>76</v>
      </c>
      <c r="L26" s="15" t="s">
        <v>123</v>
      </c>
      <c r="M26" s="15">
        <v>2808631</v>
      </c>
      <c r="N26" s="15" t="s">
        <v>124</v>
      </c>
      <c r="O26" s="15"/>
      <c r="P26" s="15" t="s">
        <v>120</v>
      </c>
      <c r="Q26" s="15">
        <v>2787365</v>
      </c>
      <c r="R26" s="15"/>
      <c r="S26" s="15"/>
      <c r="T26" s="15"/>
      <c r="U26" s="15"/>
      <c r="V26" s="15"/>
      <c r="W26" s="15"/>
      <c r="X26" s="15"/>
      <c r="Y26" s="15"/>
      <c r="Z26" s="15"/>
      <c r="AA26" s="15"/>
      <c r="AB26" s="15"/>
      <c r="AC26" s="15"/>
      <c r="AD26" s="15"/>
      <c r="AE26" s="15"/>
      <c r="AF26" s="15"/>
      <c r="AG26" s="15"/>
      <c r="AH26" s="15"/>
      <c r="AI26" s="15"/>
      <c r="AJ26" s="15"/>
      <c r="AK26" s="15"/>
      <c r="AL26" s="15"/>
      <c r="AM26" s="15"/>
    </row>
    <row r="27" spans="1:39" ht="29">
      <c r="A27" s="20">
        <v>24</v>
      </c>
      <c r="B27" s="15" t="s">
        <v>125</v>
      </c>
      <c r="C27" s="15" t="s">
        <v>73</v>
      </c>
      <c r="D27" s="15" t="e">
        <f>VLOOKUP(C27,[1]Sheet1!$A:$B,2,0)</f>
        <v>#N/A</v>
      </c>
      <c r="E27" s="15" t="s">
        <v>126</v>
      </c>
      <c r="F27" s="15" t="s">
        <v>127</v>
      </c>
      <c r="G27" s="15" t="s">
        <v>128</v>
      </c>
      <c r="H27" s="16">
        <v>37</v>
      </c>
      <c r="I27" s="15"/>
      <c r="J27" s="15"/>
      <c r="K27" s="15" t="s">
        <v>76</v>
      </c>
      <c r="L27" s="15" t="s">
        <v>125</v>
      </c>
      <c r="M27" s="15"/>
      <c r="N27" s="15" t="s">
        <v>251</v>
      </c>
      <c r="O27" s="15"/>
      <c r="P27" s="15" t="s">
        <v>251</v>
      </c>
      <c r="Q27" s="15"/>
      <c r="R27" s="15" t="s">
        <v>251</v>
      </c>
      <c r="S27" s="15"/>
      <c r="T27" s="15" t="s">
        <v>251</v>
      </c>
      <c r="U27" s="15"/>
      <c r="V27" s="15" t="s">
        <v>251</v>
      </c>
      <c r="W27" s="15"/>
      <c r="X27" s="15" t="s">
        <v>251</v>
      </c>
      <c r="Y27" s="15"/>
      <c r="Z27" s="15" t="s">
        <v>251</v>
      </c>
      <c r="AA27" s="15"/>
      <c r="AB27" s="15" t="s">
        <v>251</v>
      </c>
      <c r="AC27" s="15"/>
      <c r="AD27" s="15" t="s">
        <v>251</v>
      </c>
      <c r="AE27" s="15"/>
      <c r="AF27" s="15" t="s">
        <v>251</v>
      </c>
      <c r="AG27" s="15"/>
      <c r="AH27" s="15" t="s">
        <v>251</v>
      </c>
      <c r="AI27" s="15"/>
      <c r="AJ27" s="15" t="s">
        <v>251</v>
      </c>
      <c r="AK27" s="15"/>
      <c r="AL27" s="15" t="s">
        <v>251</v>
      </c>
      <c r="AM27" s="15"/>
    </row>
    <row r="28" spans="1:39" ht="29">
      <c r="A28" s="20">
        <v>25</v>
      </c>
      <c r="B28" s="15" t="s">
        <v>152</v>
      </c>
      <c r="C28" s="15" t="s">
        <v>73</v>
      </c>
      <c r="D28" s="15" t="e">
        <f>VLOOKUP(C28,[1]Sheet1!$A:$B,2,0)</f>
        <v>#N/A</v>
      </c>
      <c r="E28" s="15" t="s">
        <v>51</v>
      </c>
      <c r="F28" s="15" t="s">
        <v>153</v>
      </c>
      <c r="G28" s="15" t="s">
        <v>154</v>
      </c>
      <c r="H28" s="16">
        <v>551</v>
      </c>
      <c r="I28" s="15"/>
      <c r="J28" s="15"/>
      <c r="K28" s="15" t="s">
        <v>155</v>
      </c>
      <c r="L28" s="15" t="s">
        <v>156</v>
      </c>
      <c r="M28" s="15"/>
      <c r="N28" s="15" t="s">
        <v>157</v>
      </c>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ht="72.5">
      <c r="A29" s="20">
        <v>26</v>
      </c>
      <c r="B29" s="15" t="s">
        <v>288</v>
      </c>
      <c r="C29" s="15" t="s">
        <v>73</v>
      </c>
      <c r="D29" s="15" t="e">
        <f>VLOOKUP(C29,[1]Sheet1!$A:$B,2,0)</f>
        <v>#N/A</v>
      </c>
      <c r="E29" s="15" t="s">
        <v>50</v>
      </c>
      <c r="F29" s="15" t="s">
        <v>289</v>
      </c>
      <c r="G29" s="15" t="s">
        <v>290</v>
      </c>
      <c r="H29" s="16">
        <v>7862</v>
      </c>
      <c r="I29" s="15"/>
      <c r="J29" s="15"/>
      <c r="K29" s="15" t="s">
        <v>291</v>
      </c>
      <c r="L29" s="15" t="s">
        <v>292</v>
      </c>
      <c r="M29" s="15" t="s">
        <v>293</v>
      </c>
      <c r="N29" s="15" t="s">
        <v>294</v>
      </c>
      <c r="O29" s="15" t="s">
        <v>295</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1:39" ht="29">
      <c r="A30" s="20">
        <v>27</v>
      </c>
      <c r="B30" s="15" t="s">
        <v>237</v>
      </c>
      <c r="C30" s="15" t="s">
        <v>73</v>
      </c>
      <c r="D30" s="15" t="e">
        <f>VLOOKUP(C30,[1]Sheet1!$A:$B,2,0)</f>
        <v>#N/A</v>
      </c>
      <c r="E30" s="15" t="s">
        <v>171</v>
      </c>
      <c r="F30" s="15" t="s">
        <v>172</v>
      </c>
      <c r="G30" s="15" t="s">
        <v>173</v>
      </c>
      <c r="H30" s="17">
        <v>834</v>
      </c>
      <c r="I30" s="15"/>
      <c r="J30" s="15"/>
      <c r="K30" s="15" t="s">
        <v>174</v>
      </c>
      <c r="L30" s="15" t="s">
        <v>175</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pans="1:39" ht="14.5">
      <c r="A31" s="20">
        <v>28</v>
      </c>
      <c r="B31" s="15" t="s">
        <v>129</v>
      </c>
      <c r="C31" s="15" t="s">
        <v>73</v>
      </c>
      <c r="D31" s="15" t="e">
        <f>VLOOKUP(C31,[1]Sheet1!$A:$B,2,0)</f>
        <v>#N/A</v>
      </c>
      <c r="E31" s="15" t="s">
        <v>57</v>
      </c>
      <c r="F31" s="15" t="s">
        <v>74</v>
      </c>
      <c r="G31" s="15" t="s">
        <v>130</v>
      </c>
      <c r="H31" s="17">
        <v>8616</v>
      </c>
      <c r="I31" s="15"/>
      <c r="J31" s="15"/>
      <c r="K31" s="15" t="s">
        <v>76</v>
      </c>
      <c r="L31" s="15" t="s">
        <v>124</v>
      </c>
      <c r="M31" s="15"/>
      <c r="N31" s="15" t="s">
        <v>131</v>
      </c>
      <c r="O31" s="15">
        <v>2020141</v>
      </c>
      <c r="P31" s="15" t="s">
        <v>123</v>
      </c>
      <c r="Q31" s="15">
        <v>2808631</v>
      </c>
      <c r="R31" s="15"/>
      <c r="S31" s="15"/>
      <c r="T31" s="15"/>
      <c r="U31" s="15"/>
      <c r="V31" s="15"/>
      <c r="W31" s="15"/>
      <c r="X31" s="15"/>
      <c r="Y31" s="15"/>
      <c r="Z31" s="15"/>
      <c r="AA31" s="15"/>
      <c r="AB31" s="15"/>
      <c r="AC31" s="15"/>
      <c r="AD31" s="15"/>
      <c r="AE31" s="15"/>
      <c r="AF31" s="15"/>
      <c r="AG31" s="15"/>
      <c r="AH31" s="15"/>
      <c r="AI31" s="15"/>
      <c r="AJ31" s="15"/>
      <c r="AK31" s="15"/>
      <c r="AL31" s="15"/>
      <c r="AM31" s="15"/>
    </row>
    <row r="32" spans="1:39" ht="29">
      <c r="A32" s="20">
        <v>29</v>
      </c>
      <c r="B32" s="15" t="s">
        <v>238</v>
      </c>
      <c r="C32" s="15" t="s">
        <v>73</v>
      </c>
      <c r="D32" s="15" t="e">
        <f>VLOOKUP(C32,[1]Sheet1!$A:$B,2,0)</f>
        <v>#N/A</v>
      </c>
      <c r="E32" s="15" t="s">
        <v>55</v>
      </c>
      <c r="F32" s="15" t="s">
        <v>200</v>
      </c>
      <c r="G32" s="15" t="s">
        <v>204</v>
      </c>
      <c r="H32" s="16">
        <v>3018</v>
      </c>
      <c r="I32" s="15"/>
      <c r="J32" s="15"/>
      <c r="K32" s="15" t="s">
        <v>76</v>
      </c>
      <c r="L32" s="15" t="s">
        <v>205</v>
      </c>
      <c r="M32" s="15">
        <v>578126</v>
      </c>
      <c r="N32" s="15" t="s">
        <v>206</v>
      </c>
      <c r="O32" s="15">
        <v>945431</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ht="14.5">
      <c r="A33" s="20">
        <v>30</v>
      </c>
      <c r="B33" s="15" t="s">
        <v>132</v>
      </c>
      <c r="C33" s="15" t="s">
        <v>73</v>
      </c>
      <c r="D33" s="15" t="e">
        <f>VLOOKUP(C33,[1]Sheet1!$A:$B,2,0)</f>
        <v>#N/A</v>
      </c>
      <c r="E33" s="15" t="s">
        <v>57</v>
      </c>
      <c r="F33" s="15" t="s">
        <v>74</v>
      </c>
      <c r="G33" s="15" t="s">
        <v>122</v>
      </c>
      <c r="H33" s="16">
        <v>934</v>
      </c>
      <c r="I33" s="15"/>
      <c r="J33" s="15"/>
      <c r="K33" s="15" t="s">
        <v>76</v>
      </c>
      <c r="L33" s="15" t="s">
        <v>133</v>
      </c>
      <c r="M33" s="15">
        <v>2282941</v>
      </c>
      <c r="N33" s="15" t="s">
        <v>134</v>
      </c>
      <c r="O33" s="15">
        <v>2282950</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ht="43.5">
      <c r="A34" s="20">
        <v>31</v>
      </c>
      <c r="B34" s="15" t="s">
        <v>239</v>
      </c>
      <c r="C34" s="15" t="s">
        <v>73</v>
      </c>
      <c r="D34" s="15" t="e">
        <f>VLOOKUP(C34,[1]Sheet1!$A:$B,2,0)</f>
        <v>#N/A</v>
      </c>
      <c r="E34" s="15" t="s">
        <v>55</v>
      </c>
      <c r="F34" s="15" t="s">
        <v>200</v>
      </c>
      <c r="G34" s="15" t="s">
        <v>204</v>
      </c>
      <c r="H34" s="16">
        <v>3122</v>
      </c>
      <c r="I34" s="15"/>
      <c r="J34" s="15"/>
      <c r="K34" s="15" t="s">
        <v>76</v>
      </c>
      <c r="L34" s="15" t="s">
        <v>207</v>
      </c>
      <c r="M34" s="15"/>
      <c r="N34" s="15" t="s">
        <v>208</v>
      </c>
      <c r="O34" s="15">
        <v>523599</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39" ht="14.5">
      <c r="A35" s="20">
        <v>32</v>
      </c>
      <c r="B35" s="15" t="s">
        <v>135</v>
      </c>
      <c r="C35" s="15" t="s">
        <v>73</v>
      </c>
      <c r="D35" s="15" t="e">
        <f>VLOOKUP(C35,[1]Sheet1!$A:$B,2,0)</f>
        <v>#N/A</v>
      </c>
      <c r="E35" s="15" t="s">
        <v>57</v>
      </c>
      <c r="F35" s="15" t="s">
        <v>74</v>
      </c>
      <c r="G35" s="15" t="s">
        <v>122</v>
      </c>
      <c r="H35" s="16">
        <v>0</v>
      </c>
      <c r="I35" s="15"/>
      <c r="J35" s="15"/>
      <c r="K35" s="15" t="s">
        <v>76</v>
      </c>
      <c r="L35" s="15" t="s">
        <v>136</v>
      </c>
      <c r="M35" s="15"/>
      <c r="N35" s="15" t="s">
        <v>120</v>
      </c>
      <c r="O35" s="15">
        <v>2787365</v>
      </c>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ht="29">
      <c r="A36" s="20">
        <v>33</v>
      </c>
      <c r="B36" s="15" t="s">
        <v>275</v>
      </c>
      <c r="C36" s="15" t="s">
        <v>73</v>
      </c>
      <c r="D36" s="15" t="e">
        <f>VLOOKUP(C36,[1]Sheet1!$A:$B,2,0)</f>
        <v>#N/A</v>
      </c>
      <c r="E36" s="15" t="s">
        <v>52</v>
      </c>
      <c r="F36" s="15" t="s">
        <v>276</v>
      </c>
      <c r="G36" s="15" t="s">
        <v>277</v>
      </c>
      <c r="H36" s="16">
        <v>4979</v>
      </c>
      <c r="I36" s="15"/>
      <c r="J36" s="15"/>
      <c r="K36" s="15" t="s">
        <v>278</v>
      </c>
      <c r="L36" s="15" t="s">
        <v>279</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ht="43.5">
      <c r="A37" s="20">
        <v>34</v>
      </c>
      <c r="B37" s="15" t="s">
        <v>255</v>
      </c>
      <c r="C37" s="15" t="s">
        <v>73</v>
      </c>
      <c r="D37" s="15" t="e">
        <f>VLOOKUP(C37,[1]Sheet1!$A:$B,2,0)</f>
        <v>#N/A</v>
      </c>
      <c r="E37" s="15" t="s">
        <v>61</v>
      </c>
      <c r="F37" s="15" t="s">
        <v>256</v>
      </c>
      <c r="G37" s="15" t="s">
        <v>257</v>
      </c>
      <c r="H37" s="16">
        <v>5436</v>
      </c>
      <c r="I37" s="15"/>
      <c r="J37" s="15"/>
      <c r="K37" s="15" t="s">
        <v>258</v>
      </c>
      <c r="L37" s="15" t="s">
        <v>259</v>
      </c>
      <c r="M37" s="15" t="s">
        <v>260</v>
      </c>
      <c r="N37" s="15" t="s">
        <v>261</v>
      </c>
      <c r="O37" s="15" t="s">
        <v>262</v>
      </c>
      <c r="P37" s="15" t="s">
        <v>263</v>
      </c>
      <c r="Q37" s="15"/>
      <c r="R37" s="15" t="s">
        <v>264</v>
      </c>
      <c r="S37" s="15" t="s">
        <v>265</v>
      </c>
      <c r="T37" s="15" t="s">
        <v>266</v>
      </c>
      <c r="U37" s="15"/>
      <c r="V37" s="15"/>
      <c r="W37" s="15"/>
      <c r="X37" s="15"/>
      <c r="Y37" s="15"/>
      <c r="Z37" s="15"/>
      <c r="AA37" s="15"/>
      <c r="AB37" s="15"/>
      <c r="AC37" s="15"/>
      <c r="AD37" s="15"/>
      <c r="AE37" s="15"/>
      <c r="AF37" s="15"/>
      <c r="AG37" s="15"/>
      <c r="AH37" s="15"/>
      <c r="AI37" s="15"/>
      <c r="AJ37" s="15"/>
      <c r="AK37" s="15"/>
      <c r="AL37" s="15"/>
      <c r="AM37" s="15"/>
    </row>
    <row r="38" spans="1:39" ht="58">
      <c r="A38" s="20">
        <v>35</v>
      </c>
      <c r="B38" s="15" t="s">
        <v>147</v>
      </c>
      <c r="C38" s="15" t="s">
        <v>73</v>
      </c>
      <c r="D38" s="15" t="e">
        <f>VLOOKUP(C38,[1]Sheet1!$A:$B,2,0)</f>
        <v>#N/A</v>
      </c>
      <c r="E38" s="15" t="s">
        <v>52</v>
      </c>
      <c r="F38" s="15" t="s">
        <v>56</v>
      </c>
      <c r="G38" s="15" t="s">
        <v>148</v>
      </c>
      <c r="H38" s="16">
        <v>99</v>
      </c>
      <c r="I38" s="15"/>
      <c r="J38" s="15"/>
      <c r="K38" s="15" t="s">
        <v>76</v>
      </c>
      <c r="L38" s="15" t="s">
        <v>149</v>
      </c>
      <c r="M38" s="15"/>
      <c r="N38" s="15" t="s">
        <v>150</v>
      </c>
      <c r="O38" s="15"/>
      <c r="P38" s="15" t="s">
        <v>151</v>
      </c>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39" ht="14.5">
      <c r="A39" s="20">
        <v>36</v>
      </c>
      <c r="B39" s="15" t="s">
        <v>137</v>
      </c>
      <c r="C39" s="15" t="s">
        <v>73</v>
      </c>
      <c r="D39" s="15" t="e">
        <f>VLOOKUP(C39,[1]Sheet1!$A:$B,2,0)</f>
        <v>#N/A</v>
      </c>
      <c r="E39" s="15" t="s">
        <v>57</v>
      </c>
      <c r="F39" s="15" t="s">
        <v>74</v>
      </c>
      <c r="G39" s="15" t="s">
        <v>138</v>
      </c>
      <c r="H39" s="16">
        <v>2033</v>
      </c>
      <c r="I39" s="15"/>
      <c r="J39" s="15"/>
      <c r="K39" s="15" t="s">
        <v>76</v>
      </c>
      <c r="L39" s="15" t="s">
        <v>139</v>
      </c>
      <c r="M39" s="15"/>
      <c r="N39" s="15" t="s">
        <v>140</v>
      </c>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ht="14.5">
      <c r="A40" s="20">
        <v>37</v>
      </c>
      <c r="B40" s="15" t="s">
        <v>141</v>
      </c>
      <c r="C40" s="15" t="s">
        <v>73</v>
      </c>
      <c r="D40" s="15" t="e">
        <f>VLOOKUP(C40,[1]Sheet1!$A:$B,2,0)</f>
        <v>#N/A</v>
      </c>
      <c r="E40" s="15" t="s">
        <v>57</v>
      </c>
      <c r="F40" s="15" t="s">
        <v>74</v>
      </c>
      <c r="G40" s="15" t="s">
        <v>138</v>
      </c>
      <c r="H40" s="16">
        <v>1935</v>
      </c>
      <c r="I40" s="15"/>
      <c r="J40" s="15"/>
      <c r="K40" s="15" t="s">
        <v>76</v>
      </c>
      <c r="L40" s="15" t="s">
        <v>139</v>
      </c>
      <c r="M40" s="15"/>
      <c r="N40" s="15" t="s">
        <v>140</v>
      </c>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ht="29">
      <c r="A41" s="20">
        <v>38</v>
      </c>
      <c r="B41" s="15" t="s">
        <v>199</v>
      </c>
      <c r="C41" s="15" t="s">
        <v>73</v>
      </c>
      <c r="D41" s="15" t="e">
        <f>VLOOKUP(C41,[1]Sheet1!$A:$B,2,0)</f>
        <v>#N/A</v>
      </c>
      <c r="E41" s="15" t="s">
        <v>51</v>
      </c>
      <c r="F41" s="15" t="s">
        <v>200</v>
      </c>
      <c r="G41" s="15" t="s">
        <v>201</v>
      </c>
      <c r="H41" s="16">
        <v>3547</v>
      </c>
      <c r="I41" s="15"/>
      <c r="J41" s="15"/>
      <c r="K41" s="15" t="s">
        <v>76</v>
      </c>
      <c r="L41" s="15" t="s">
        <v>202</v>
      </c>
      <c r="M41" s="15"/>
      <c r="N41" s="15" t="s">
        <v>203</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ht="43.5">
      <c r="A42" s="20">
        <v>39</v>
      </c>
      <c r="B42" s="15" t="s">
        <v>240</v>
      </c>
      <c r="C42" s="15" t="s">
        <v>73</v>
      </c>
      <c r="D42" s="15" t="e">
        <f>VLOOKUP(C42,[1]Sheet1!$A:$B,2,0)</f>
        <v>#N/A</v>
      </c>
      <c r="E42" s="15" t="s">
        <v>59</v>
      </c>
      <c r="F42" s="15" t="s">
        <v>212</v>
      </c>
      <c r="G42" s="15" t="s">
        <v>241</v>
      </c>
      <c r="H42" s="16">
        <v>26327</v>
      </c>
      <c r="I42" s="15"/>
      <c r="J42" s="15"/>
      <c r="K42" s="15" t="s">
        <v>242</v>
      </c>
      <c r="L42" s="15" t="s">
        <v>60</v>
      </c>
      <c r="M42" s="15">
        <v>26147</v>
      </c>
      <c r="N42" s="15" t="s">
        <v>66</v>
      </c>
      <c r="O42" s="15">
        <v>26004</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pans="1:39" ht="29">
      <c r="A43" s="20">
        <v>40</v>
      </c>
      <c r="B43" s="15" t="s">
        <v>197</v>
      </c>
      <c r="C43" s="15" t="s">
        <v>73</v>
      </c>
      <c r="D43" s="15" t="e">
        <f>VLOOKUP(C43,[1]Sheet1!$A:$B,2,0)</f>
        <v>#N/A</v>
      </c>
      <c r="E43" s="15" t="s">
        <v>55</v>
      </c>
      <c r="F43" s="15" t="s">
        <v>184</v>
      </c>
      <c r="G43" s="15" t="s">
        <v>185</v>
      </c>
      <c r="H43" s="16">
        <v>762</v>
      </c>
      <c r="I43" s="15"/>
      <c r="J43" s="15"/>
      <c r="K43" s="15" t="s">
        <v>76</v>
      </c>
      <c r="L43" s="15" t="s">
        <v>198</v>
      </c>
      <c r="M43" s="15"/>
      <c r="N43" s="15" t="s">
        <v>187</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pans="1:39" ht="29">
      <c r="A44" s="20">
        <v>41</v>
      </c>
      <c r="B44" s="15" t="s">
        <v>243</v>
      </c>
      <c r="C44" s="15" t="s">
        <v>73</v>
      </c>
      <c r="D44" s="15" t="e">
        <f>VLOOKUP(C44,[1]Sheet1!$A:$B,2,0)</f>
        <v>#N/A</v>
      </c>
      <c r="E44" s="15" t="s">
        <v>55</v>
      </c>
      <c r="F44" s="15" t="s">
        <v>158</v>
      </c>
      <c r="G44" s="15" t="s">
        <v>159</v>
      </c>
      <c r="H44" s="16">
        <v>3092</v>
      </c>
      <c r="I44" s="15"/>
      <c r="J44" s="15"/>
      <c r="K44" s="15" t="s">
        <v>160</v>
      </c>
      <c r="L44" s="15" t="s">
        <v>161</v>
      </c>
      <c r="M44" s="15"/>
      <c r="N44" s="15" t="s">
        <v>162</v>
      </c>
      <c r="O44" s="15">
        <v>485415</v>
      </c>
      <c r="P44" s="15" t="s">
        <v>163</v>
      </c>
      <c r="Q44" s="15"/>
      <c r="R44" s="15" t="s">
        <v>164</v>
      </c>
      <c r="S44" s="15"/>
      <c r="T44" s="15"/>
      <c r="U44" s="15"/>
      <c r="V44" s="15"/>
      <c r="W44" s="15"/>
      <c r="X44" s="15"/>
      <c r="Y44" s="15"/>
      <c r="Z44" s="15"/>
      <c r="AA44" s="15"/>
      <c r="AB44" s="15"/>
      <c r="AC44" s="15"/>
      <c r="AD44" s="15"/>
      <c r="AE44" s="15"/>
      <c r="AF44" s="15"/>
      <c r="AG44" s="15"/>
      <c r="AH44" s="15"/>
      <c r="AI44" s="15"/>
      <c r="AJ44" s="15"/>
      <c r="AK44" s="15"/>
      <c r="AL44" s="15"/>
      <c r="AM44" s="15"/>
    </row>
    <row r="45" spans="1:39" ht="14.5">
      <c r="A45" s="20">
        <v>42</v>
      </c>
      <c r="B45" s="15" t="s">
        <v>142</v>
      </c>
      <c r="C45" s="15" t="s">
        <v>73</v>
      </c>
      <c r="D45" s="15" t="e">
        <f>VLOOKUP(C45,[1]Sheet1!$A:$B,2,0)</f>
        <v>#N/A</v>
      </c>
      <c r="E45" s="15" t="s">
        <v>58</v>
      </c>
      <c r="F45" s="15" t="s">
        <v>143</v>
      </c>
      <c r="G45" s="15" t="s">
        <v>144</v>
      </c>
      <c r="H45" s="16">
        <v>30</v>
      </c>
      <c r="I45" s="15"/>
      <c r="J45" s="15"/>
      <c r="K45" s="15" t="s">
        <v>71</v>
      </c>
      <c r="L45" s="15" t="s">
        <v>145</v>
      </c>
      <c r="M45" s="15"/>
      <c r="N45" s="15" t="s">
        <v>146</v>
      </c>
      <c r="O45" s="15"/>
      <c r="P45" s="15" t="s">
        <v>251</v>
      </c>
      <c r="Q45" s="15"/>
      <c r="R45" s="15" t="s">
        <v>251</v>
      </c>
      <c r="S45" s="15"/>
      <c r="T45" s="15" t="s">
        <v>251</v>
      </c>
      <c r="U45" s="15"/>
      <c r="V45" s="15" t="s">
        <v>251</v>
      </c>
      <c r="W45" s="15"/>
      <c r="X45" s="15" t="s">
        <v>251</v>
      </c>
      <c r="Y45" s="15"/>
      <c r="Z45" s="15" t="s">
        <v>251</v>
      </c>
      <c r="AA45" s="15"/>
      <c r="AB45" s="15" t="s">
        <v>251</v>
      </c>
      <c r="AC45" s="15"/>
      <c r="AD45" s="15" t="s">
        <v>251</v>
      </c>
      <c r="AE45" s="15"/>
      <c r="AF45" s="15" t="s">
        <v>251</v>
      </c>
      <c r="AG45" s="15"/>
      <c r="AH45" s="15" t="s">
        <v>251</v>
      </c>
      <c r="AI45" s="15"/>
      <c r="AJ45" s="15" t="s">
        <v>251</v>
      </c>
      <c r="AK45" s="15"/>
      <c r="AL45" s="15" t="s">
        <v>251</v>
      </c>
      <c r="AM45" s="15"/>
    </row>
    <row r="46" spans="1:39" ht="29">
      <c r="A46" s="20">
        <v>43</v>
      </c>
      <c r="B46" s="15" t="s">
        <v>313</v>
      </c>
      <c r="C46" s="15" t="s">
        <v>364</v>
      </c>
      <c r="D46" s="15" t="str">
        <f>VLOOKUP(C46,[1]Sheet1!$A:$B,2,0)</f>
        <v>FRB0000004</v>
      </c>
      <c r="E46" s="15" t="s">
        <v>50</v>
      </c>
      <c r="F46" s="15" t="s">
        <v>65</v>
      </c>
      <c r="G46" s="15" t="s">
        <v>314</v>
      </c>
      <c r="H46" s="16">
        <v>545.05955500000005</v>
      </c>
      <c r="I46" s="15" t="s">
        <v>306</v>
      </c>
      <c r="J46" s="15"/>
      <c r="K46" s="15"/>
      <c r="L46" s="15" t="s">
        <v>315</v>
      </c>
      <c r="M46" s="15"/>
      <c r="N46" s="15" t="s">
        <v>316</v>
      </c>
      <c r="O46" s="15"/>
      <c r="P46" s="15" t="s">
        <v>317</v>
      </c>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1:39" ht="43.5">
      <c r="A47" s="20">
        <v>44</v>
      </c>
      <c r="B47" s="15" t="s">
        <v>325</v>
      </c>
      <c r="C47" s="15" t="s">
        <v>364</v>
      </c>
      <c r="D47" s="15" t="str">
        <f>VLOOKUP(C47,[1]Sheet1!$A:$B,2,0)</f>
        <v>FRB0000004</v>
      </c>
      <c r="E47" s="15" t="s">
        <v>50</v>
      </c>
      <c r="F47" s="15" t="s">
        <v>65</v>
      </c>
      <c r="G47" s="15" t="s">
        <v>305</v>
      </c>
      <c r="H47" s="16">
        <v>143.62244999999999</v>
      </c>
      <c r="I47" s="15" t="s">
        <v>306</v>
      </c>
      <c r="J47" s="15"/>
      <c r="K47" s="15"/>
      <c r="L47" s="15" t="s">
        <v>307</v>
      </c>
      <c r="M47" s="15" t="s">
        <v>308</v>
      </c>
      <c r="N47" s="15" t="s">
        <v>309</v>
      </c>
      <c r="O47" s="15" t="s">
        <v>310</v>
      </c>
      <c r="P47" s="15" t="s">
        <v>311</v>
      </c>
      <c r="Q47" s="15" t="s">
        <v>312</v>
      </c>
      <c r="R47" s="15"/>
      <c r="S47" s="15"/>
      <c r="T47" s="15"/>
      <c r="U47" s="15"/>
      <c r="V47" s="15"/>
      <c r="W47" s="15"/>
      <c r="X47" s="15"/>
      <c r="Y47" s="15"/>
      <c r="Z47" s="15"/>
      <c r="AA47" s="15"/>
      <c r="AB47" s="15"/>
      <c r="AC47" s="15"/>
      <c r="AD47" s="15"/>
      <c r="AE47" s="15"/>
      <c r="AF47" s="15"/>
      <c r="AG47" s="15"/>
      <c r="AH47" s="15"/>
      <c r="AI47" s="15"/>
      <c r="AJ47" s="15"/>
      <c r="AK47" s="15"/>
      <c r="AL47" s="15"/>
      <c r="AM47" s="15"/>
    </row>
    <row r="48" spans="1:39" ht="58">
      <c r="A48" s="20">
        <v>45</v>
      </c>
      <c r="B48" s="15" t="s">
        <v>304</v>
      </c>
      <c r="C48" s="15" t="s">
        <v>364</v>
      </c>
      <c r="D48" s="15" t="str">
        <f>VLOOKUP(C48,[1]Sheet1!$A:$B,2,0)</f>
        <v>FRB0000004</v>
      </c>
      <c r="E48" s="15" t="s">
        <v>50</v>
      </c>
      <c r="F48" s="15" t="s">
        <v>65</v>
      </c>
      <c r="G48" s="15" t="s">
        <v>305</v>
      </c>
      <c r="H48" s="16">
        <v>588.75324000000001</v>
      </c>
      <c r="I48" s="15" t="s">
        <v>306</v>
      </c>
      <c r="J48" s="15"/>
      <c r="K48" s="15"/>
      <c r="L48" s="15" t="s">
        <v>307</v>
      </c>
      <c r="M48" s="15" t="s">
        <v>308</v>
      </c>
      <c r="N48" s="15" t="s">
        <v>309</v>
      </c>
      <c r="O48" s="15" t="s">
        <v>310</v>
      </c>
      <c r="P48" s="15" t="s">
        <v>311</v>
      </c>
      <c r="Q48" s="15" t="s">
        <v>312</v>
      </c>
      <c r="R48" s="15"/>
      <c r="S48" s="15"/>
      <c r="T48" s="15"/>
      <c r="U48" s="15"/>
      <c r="V48" s="15"/>
      <c r="W48" s="15"/>
      <c r="X48" s="15"/>
      <c r="Y48" s="15"/>
      <c r="Z48" s="15"/>
      <c r="AA48" s="15"/>
      <c r="AB48" s="15"/>
      <c r="AC48" s="15"/>
      <c r="AD48" s="15"/>
      <c r="AE48" s="15"/>
      <c r="AF48" s="15"/>
      <c r="AG48" s="15"/>
      <c r="AH48" s="15"/>
      <c r="AI48" s="15"/>
      <c r="AJ48" s="15"/>
      <c r="AK48" s="15"/>
      <c r="AL48" s="15"/>
      <c r="AM48" s="15"/>
    </row>
    <row r="49" spans="1:39" ht="29">
      <c r="A49" s="20">
        <v>46</v>
      </c>
      <c r="B49" s="15" t="s">
        <v>318</v>
      </c>
      <c r="C49" s="15" t="s">
        <v>364</v>
      </c>
      <c r="D49" s="15" t="str">
        <f>VLOOKUP(C49,[1]Sheet1!$A:$B,2,0)</f>
        <v>FRB0000004</v>
      </c>
      <c r="E49" s="15" t="s">
        <v>50</v>
      </c>
      <c r="F49" s="15" t="s">
        <v>65</v>
      </c>
      <c r="G49" s="15" t="s">
        <v>319</v>
      </c>
      <c r="H49" s="16">
        <v>783.89917400000002</v>
      </c>
      <c r="I49" s="15" t="s">
        <v>320</v>
      </c>
      <c r="J49" s="15"/>
      <c r="K49" s="15"/>
      <c r="L49" s="15" t="s">
        <v>321</v>
      </c>
      <c r="M49" s="15" t="s">
        <v>322</v>
      </c>
      <c r="N49" s="15" t="s">
        <v>323</v>
      </c>
      <c r="O49" s="15" t="s">
        <v>324</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pans="1:39" ht="72.5">
      <c r="A50" s="20">
        <v>47</v>
      </c>
      <c r="B50" s="15" t="s">
        <v>357</v>
      </c>
      <c r="C50" s="15" t="s">
        <v>327</v>
      </c>
      <c r="D50" s="15" t="str">
        <f>VLOOKUP(C50,[1]Sheet1!$A:$B,2,0)</f>
        <v>OFI0000002</v>
      </c>
      <c r="E50" s="15" t="s">
        <v>303</v>
      </c>
      <c r="F50" s="15" t="s">
        <v>358</v>
      </c>
      <c r="G50" s="15" t="s">
        <v>359</v>
      </c>
      <c r="H50" s="16">
        <v>3178</v>
      </c>
      <c r="I50" s="15"/>
      <c r="J50" s="15"/>
      <c r="K50" s="15" t="s">
        <v>360</v>
      </c>
      <c r="L50" s="15" t="s">
        <v>361</v>
      </c>
      <c r="M50" s="15">
        <v>1439783</v>
      </c>
      <c r="N50" s="15" t="s">
        <v>362</v>
      </c>
      <c r="O50" s="15">
        <v>1439794</v>
      </c>
      <c r="P50" s="15" t="s">
        <v>363</v>
      </c>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pans="1:39" ht="58">
      <c r="A51" s="20">
        <v>48</v>
      </c>
      <c r="B51" s="15" t="s">
        <v>326</v>
      </c>
      <c r="C51" s="15" t="s">
        <v>327</v>
      </c>
      <c r="D51" s="15" t="str">
        <f>VLOOKUP(C51,[1]Sheet1!$A:$B,2,0)</f>
        <v>OFI0000002</v>
      </c>
      <c r="E51" s="15" t="s">
        <v>50</v>
      </c>
      <c r="F51" s="15" t="s">
        <v>328</v>
      </c>
      <c r="G51" s="15" t="s">
        <v>329</v>
      </c>
      <c r="H51" s="16">
        <v>1112</v>
      </c>
      <c r="I51" s="15"/>
      <c r="J51" s="15"/>
      <c r="K51" s="15" t="s">
        <v>330</v>
      </c>
      <c r="L51" s="15" t="s">
        <v>331</v>
      </c>
      <c r="M51" s="15"/>
      <c r="N51" s="15" t="s">
        <v>332</v>
      </c>
      <c r="O51" s="15"/>
      <c r="P51" s="15" t="s">
        <v>333</v>
      </c>
      <c r="Q51" s="15"/>
      <c r="R51" s="15" t="s">
        <v>334</v>
      </c>
      <c r="S51" s="15"/>
      <c r="T51" s="15" t="s">
        <v>335</v>
      </c>
      <c r="U51" s="15"/>
      <c r="V51" s="15"/>
      <c r="W51" s="15"/>
      <c r="X51" s="15"/>
      <c r="Y51" s="15"/>
      <c r="Z51" s="15"/>
      <c r="AA51" s="15"/>
      <c r="AB51" s="15"/>
      <c r="AC51" s="15"/>
      <c r="AD51" s="15"/>
      <c r="AE51" s="15"/>
      <c r="AF51" s="15"/>
      <c r="AG51" s="15"/>
      <c r="AH51" s="15"/>
      <c r="AI51" s="15"/>
      <c r="AJ51" s="15"/>
      <c r="AK51" s="15"/>
      <c r="AL51" s="15"/>
      <c r="AM51" s="15"/>
    </row>
    <row r="52" spans="1:39" ht="58">
      <c r="A52" s="20">
        <v>49</v>
      </c>
      <c r="B52" s="15" t="s">
        <v>342</v>
      </c>
      <c r="C52" s="15" t="s">
        <v>327</v>
      </c>
      <c r="D52" s="15" t="str">
        <f>VLOOKUP(C52,[1]Sheet1!$A:$B,2,0)</f>
        <v>OFI0000002</v>
      </c>
      <c r="E52" s="15" t="s">
        <v>53</v>
      </c>
      <c r="F52" s="15" t="s">
        <v>328</v>
      </c>
      <c r="G52" s="15" t="s">
        <v>343</v>
      </c>
      <c r="H52" s="16">
        <v>433.58924000000002</v>
      </c>
      <c r="I52" s="15"/>
      <c r="J52" s="15"/>
      <c r="K52" s="15" t="s">
        <v>344</v>
      </c>
      <c r="L52" s="15" t="s">
        <v>345</v>
      </c>
      <c r="M52" s="15"/>
      <c r="N52" s="15" t="s">
        <v>346</v>
      </c>
      <c r="O52" s="15"/>
      <c r="P52" s="15" t="s">
        <v>347</v>
      </c>
      <c r="Q52" s="15"/>
      <c r="R52" s="15" t="s">
        <v>348</v>
      </c>
      <c r="S52" s="15"/>
      <c r="T52" s="15"/>
      <c r="U52" s="15"/>
      <c r="V52" s="15"/>
      <c r="W52" s="15"/>
      <c r="X52" s="15"/>
      <c r="Y52" s="15"/>
      <c r="Z52" s="15"/>
      <c r="AA52" s="15"/>
      <c r="AB52" s="15"/>
      <c r="AC52" s="15"/>
      <c r="AD52" s="15"/>
      <c r="AE52" s="15"/>
      <c r="AF52" s="15"/>
      <c r="AG52" s="15"/>
      <c r="AH52" s="15"/>
      <c r="AI52" s="15"/>
      <c r="AJ52" s="15"/>
      <c r="AK52" s="15"/>
      <c r="AL52" s="15"/>
      <c r="AM52" s="15"/>
    </row>
    <row r="53" spans="1:39" ht="304.5">
      <c r="A53" s="20">
        <v>50</v>
      </c>
      <c r="B53" s="15" t="s">
        <v>336</v>
      </c>
      <c r="C53" s="15" t="s">
        <v>327</v>
      </c>
      <c r="D53" s="15" t="str">
        <f>VLOOKUP(C53,[1]Sheet1!$A:$B,2,0)</f>
        <v>OFI0000002</v>
      </c>
      <c r="E53" s="15" t="s">
        <v>54</v>
      </c>
      <c r="F53" s="15" t="s">
        <v>337</v>
      </c>
      <c r="G53" s="15" t="s">
        <v>338</v>
      </c>
      <c r="H53" s="16">
        <v>9992.3984899999996</v>
      </c>
      <c r="I53" s="15"/>
      <c r="J53" s="15"/>
      <c r="K53" s="15" t="s">
        <v>339</v>
      </c>
      <c r="L53" s="15" t="s">
        <v>340</v>
      </c>
      <c r="M53" s="15"/>
      <c r="N53" s="15" t="s">
        <v>341</v>
      </c>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pans="1:39" ht="203">
      <c r="A54" s="20">
        <v>51</v>
      </c>
      <c r="B54" s="15" t="s">
        <v>349</v>
      </c>
      <c r="C54" s="15" t="s">
        <v>327</v>
      </c>
      <c r="D54" s="15" t="str">
        <f>VLOOKUP(C54,[1]Sheet1!$A:$B,2,0)</f>
        <v>OFI0000002</v>
      </c>
      <c r="E54" s="15" t="s">
        <v>50</v>
      </c>
      <c r="F54" s="15" t="s">
        <v>328</v>
      </c>
      <c r="G54" s="15" t="s">
        <v>350</v>
      </c>
      <c r="H54" s="16">
        <v>10773.13</v>
      </c>
      <c r="I54" s="15"/>
      <c r="J54" s="15"/>
      <c r="K54" s="15" t="s">
        <v>351</v>
      </c>
      <c r="L54" s="15" t="s">
        <v>352</v>
      </c>
      <c r="M54" s="15"/>
      <c r="N54" s="15" t="s">
        <v>353</v>
      </c>
      <c r="O54" s="15"/>
      <c r="P54" s="15" t="s">
        <v>354</v>
      </c>
      <c r="Q54" s="15"/>
      <c r="R54" s="15" t="s">
        <v>355</v>
      </c>
      <c r="S54" s="15"/>
      <c r="T54" s="15" t="s">
        <v>356</v>
      </c>
      <c r="U54" s="15"/>
      <c r="V54" s="15"/>
      <c r="W54" s="15"/>
      <c r="X54" s="15"/>
      <c r="Y54" s="15"/>
      <c r="Z54" s="15"/>
      <c r="AA54" s="15"/>
      <c r="AB54" s="15"/>
      <c r="AC54" s="15"/>
      <c r="AD54" s="15"/>
      <c r="AE54" s="15"/>
      <c r="AF54" s="15"/>
      <c r="AG54" s="15"/>
      <c r="AH54" s="15"/>
      <c r="AI54" s="15"/>
      <c r="AJ54" s="15"/>
      <c r="AK54" s="15"/>
      <c r="AL54" s="15"/>
      <c r="AM54" s="15"/>
    </row>
    <row r="55" spans="1:39" ht="29">
      <c r="A55" s="20">
        <v>52</v>
      </c>
      <c r="B55" s="15" t="s">
        <v>385</v>
      </c>
      <c r="C55" s="22" t="s">
        <v>1517</v>
      </c>
      <c r="D55" s="15" t="str">
        <f>VLOOKUP(C55,[1]Sheet1!$A:$B,2,0)</f>
        <v>PRB0000028</v>
      </c>
      <c r="E55" s="15" t="s">
        <v>386</v>
      </c>
      <c r="F55" s="15" t="s">
        <v>387</v>
      </c>
      <c r="G55" s="15" t="s">
        <v>388</v>
      </c>
      <c r="H55" s="16">
        <v>137</v>
      </c>
      <c r="I55" s="15"/>
      <c r="J55" s="15"/>
      <c r="K55" s="15"/>
      <c r="L55" s="15" t="s">
        <v>389</v>
      </c>
      <c r="M55" s="15"/>
      <c r="N55" s="15" t="s">
        <v>390</v>
      </c>
      <c r="O55" s="15"/>
      <c r="P55" s="15" t="s">
        <v>391</v>
      </c>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pans="1:39" ht="43.5">
      <c r="A56" s="20">
        <v>53</v>
      </c>
      <c r="B56" s="15" t="s">
        <v>401</v>
      </c>
      <c r="C56" s="22" t="s">
        <v>1517</v>
      </c>
      <c r="D56" s="15" t="str">
        <f>VLOOKUP(C56,[1]Sheet1!$A:$B,2,0)</f>
        <v>PRB0000028</v>
      </c>
      <c r="E56" s="15" t="s">
        <v>402</v>
      </c>
      <c r="F56" s="15" t="s">
        <v>403</v>
      </c>
      <c r="G56" s="15" t="s">
        <v>404</v>
      </c>
      <c r="H56" s="16">
        <v>262</v>
      </c>
      <c r="I56" s="15"/>
      <c r="J56" s="15"/>
      <c r="K56" s="15" t="s">
        <v>405</v>
      </c>
      <c r="L56" s="15" t="s">
        <v>406</v>
      </c>
      <c r="M56" s="15"/>
      <c r="N56" s="15" t="s">
        <v>407</v>
      </c>
      <c r="O56" s="15"/>
      <c r="P56" s="15" t="s">
        <v>408</v>
      </c>
      <c r="Q56" s="15"/>
      <c r="R56" s="15" t="s">
        <v>409</v>
      </c>
      <c r="S56" s="15"/>
      <c r="T56" s="15" t="s">
        <v>410</v>
      </c>
      <c r="U56" s="15"/>
      <c r="V56" s="15" t="s">
        <v>411</v>
      </c>
      <c r="W56" s="15"/>
      <c r="X56" s="15"/>
      <c r="Y56" s="15"/>
      <c r="Z56" s="15"/>
      <c r="AA56" s="15"/>
      <c r="AB56" s="15"/>
      <c r="AC56" s="15"/>
      <c r="AD56" s="15"/>
      <c r="AE56" s="15"/>
      <c r="AF56" s="15"/>
      <c r="AG56" s="15"/>
      <c r="AH56" s="15"/>
      <c r="AI56" s="15"/>
      <c r="AJ56" s="15"/>
      <c r="AK56" s="15"/>
      <c r="AL56" s="15"/>
      <c r="AM56" s="15"/>
    </row>
    <row r="57" spans="1:39" ht="29">
      <c r="A57" s="20">
        <v>54</v>
      </c>
      <c r="B57" s="15" t="s">
        <v>372</v>
      </c>
      <c r="C57" s="22" t="s">
        <v>1517</v>
      </c>
      <c r="D57" s="15" t="str">
        <f>VLOOKUP(C57,[1]Sheet1!$A:$B,2,0)</f>
        <v>PRB0000028</v>
      </c>
      <c r="E57" s="15" t="s">
        <v>366</v>
      </c>
      <c r="F57" s="15" t="s">
        <v>373</v>
      </c>
      <c r="G57" s="15" t="s">
        <v>374</v>
      </c>
      <c r="H57" s="16">
        <v>313</v>
      </c>
      <c r="I57" s="15"/>
      <c r="J57" s="15"/>
      <c r="K57" s="15"/>
      <c r="L57" s="15" t="s">
        <v>375</v>
      </c>
      <c r="M57" s="15"/>
      <c r="N57" s="15" t="s">
        <v>376</v>
      </c>
      <c r="O57" s="15"/>
      <c r="P57" s="15" t="s">
        <v>377</v>
      </c>
      <c r="Q57" s="15"/>
      <c r="R57" s="15" t="s">
        <v>378</v>
      </c>
      <c r="S57" s="15"/>
      <c r="T57" s="15" t="s">
        <v>379</v>
      </c>
      <c r="U57" s="15"/>
      <c r="V57" s="15" t="s">
        <v>380</v>
      </c>
      <c r="W57" s="15"/>
      <c r="X57" s="15"/>
      <c r="Y57" s="15"/>
      <c r="Z57" s="15"/>
      <c r="AA57" s="15"/>
      <c r="AB57" s="15"/>
      <c r="AC57" s="15"/>
      <c r="AD57" s="15"/>
      <c r="AE57" s="15"/>
      <c r="AF57" s="15"/>
      <c r="AG57" s="15"/>
      <c r="AH57" s="15"/>
      <c r="AI57" s="15"/>
      <c r="AJ57" s="15"/>
      <c r="AK57" s="15"/>
      <c r="AL57" s="15"/>
      <c r="AM57" s="15"/>
    </row>
    <row r="58" spans="1:39" ht="29">
      <c r="A58" s="20">
        <v>55</v>
      </c>
      <c r="B58" s="15" t="s">
        <v>365</v>
      </c>
      <c r="C58" s="22" t="s">
        <v>1517</v>
      </c>
      <c r="D58" s="15" t="str">
        <f>VLOOKUP(C58,[1]Sheet1!$A:$B,2,0)</f>
        <v>PRB0000028</v>
      </c>
      <c r="E58" s="15" t="s">
        <v>366</v>
      </c>
      <c r="F58" s="15" t="s">
        <v>367</v>
      </c>
      <c r="G58" s="15" t="s">
        <v>368</v>
      </c>
      <c r="H58" s="16">
        <v>46</v>
      </c>
      <c r="I58" s="15"/>
      <c r="J58" s="15"/>
      <c r="K58" s="15"/>
      <c r="L58" s="15" t="s">
        <v>369</v>
      </c>
      <c r="M58" s="15"/>
      <c r="N58" s="15" t="s">
        <v>370</v>
      </c>
      <c r="O58" s="15"/>
      <c r="P58" s="15" t="s">
        <v>371</v>
      </c>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pans="1:39" ht="29">
      <c r="A59" s="20">
        <v>56</v>
      </c>
      <c r="B59" s="15" t="s">
        <v>381</v>
      </c>
      <c r="C59" s="22" t="s">
        <v>1517</v>
      </c>
      <c r="D59" s="15" t="str">
        <f>VLOOKUP(C59,[1]Sheet1!$A:$B,2,0)</f>
        <v>PRB0000028</v>
      </c>
      <c r="E59" s="15" t="s">
        <v>50</v>
      </c>
      <c r="F59" s="15" t="s">
        <v>382</v>
      </c>
      <c r="G59" s="15" t="s">
        <v>383</v>
      </c>
      <c r="H59" s="16">
        <v>139</v>
      </c>
      <c r="I59" s="15"/>
      <c r="J59" s="15"/>
      <c r="K59" s="15"/>
      <c r="L59" s="15" t="s">
        <v>384</v>
      </c>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pans="1:39" ht="72.5">
      <c r="A60" s="20">
        <v>57</v>
      </c>
      <c r="B60" s="15" t="s">
        <v>392</v>
      </c>
      <c r="C60" s="22" t="s">
        <v>1517</v>
      </c>
      <c r="D60" s="15" t="str">
        <f>VLOOKUP(C60,[1]Sheet1!$A:$B,2,0)</f>
        <v>PRB0000028</v>
      </c>
      <c r="E60" s="15" t="s">
        <v>50</v>
      </c>
      <c r="F60" s="15" t="s">
        <v>393</v>
      </c>
      <c r="G60" s="15" t="s">
        <v>394</v>
      </c>
      <c r="H60" s="16">
        <v>5042</v>
      </c>
      <c r="I60" s="15"/>
      <c r="J60" s="15"/>
      <c r="K60" s="15" t="s">
        <v>395</v>
      </c>
      <c r="L60" s="15" t="s">
        <v>396</v>
      </c>
      <c r="M60" s="15"/>
      <c r="N60" s="15" t="s">
        <v>397</v>
      </c>
      <c r="O60" s="15"/>
      <c r="P60" s="15" t="s">
        <v>398</v>
      </c>
      <c r="Q60" s="15"/>
      <c r="R60" s="15" t="s">
        <v>399</v>
      </c>
      <c r="S60" s="15"/>
      <c r="T60" s="15" t="s">
        <v>400</v>
      </c>
      <c r="U60" s="15"/>
      <c r="V60" s="15"/>
      <c r="W60" s="15"/>
      <c r="X60" s="15"/>
      <c r="Y60" s="15"/>
      <c r="Z60" s="15"/>
      <c r="AA60" s="15"/>
      <c r="AB60" s="15"/>
      <c r="AC60" s="15"/>
      <c r="AD60" s="15"/>
      <c r="AE60" s="15"/>
      <c r="AF60" s="15"/>
      <c r="AG60" s="15"/>
      <c r="AH60" s="15"/>
      <c r="AI60" s="15"/>
      <c r="AJ60" s="15"/>
      <c r="AK60" s="15"/>
      <c r="AL60" s="15"/>
      <c r="AM60" s="15"/>
    </row>
    <row r="61" spans="1:39" ht="29">
      <c r="A61" s="20">
        <v>58</v>
      </c>
      <c r="B61" s="15" t="s">
        <v>412</v>
      </c>
      <c r="C61" s="15" t="s">
        <v>413</v>
      </c>
      <c r="D61" s="15" t="e">
        <f>VLOOKUP(C61,[1]Sheet1!$A:$B,2,0)</f>
        <v>#N/A</v>
      </c>
      <c r="E61" s="15" t="s">
        <v>414</v>
      </c>
      <c r="F61" s="15" t="s">
        <v>415</v>
      </c>
      <c r="G61" s="15" t="s">
        <v>416</v>
      </c>
      <c r="H61" s="16">
        <v>28</v>
      </c>
      <c r="I61" s="15"/>
      <c r="J61" s="15"/>
      <c r="K61" s="15"/>
      <c r="L61" s="15" t="s">
        <v>417</v>
      </c>
      <c r="M61" s="15"/>
      <c r="N61" s="15" t="s">
        <v>418</v>
      </c>
      <c r="O61" s="15"/>
      <c r="P61" s="15" t="s">
        <v>419</v>
      </c>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1:39" ht="29">
      <c r="A62" s="20">
        <v>59</v>
      </c>
      <c r="B62" s="15" t="s">
        <v>520</v>
      </c>
      <c r="C62" s="15" t="s">
        <v>413</v>
      </c>
      <c r="D62" s="15" t="e">
        <f>VLOOKUP(C62,[1]Sheet1!$A:$B,2,0)</f>
        <v>#N/A</v>
      </c>
      <c r="E62" s="15" t="s">
        <v>366</v>
      </c>
      <c r="F62" s="15" t="s">
        <v>521</v>
      </c>
      <c r="G62" s="15" t="s">
        <v>522</v>
      </c>
      <c r="H62" s="16">
        <v>206</v>
      </c>
      <c r="I62" s="15"/>
      <c r="J62" s="15"/>
      <c r="K62" s="15"/>
      <c r="L62" s="15" t="s">
        <v>523</v>
      </c>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pans="1:39" ht="29">
      <c r="A63" s="20">
        <v>60</v>
      </c>
      <c r="B63" s="15" t="s">
        <v>826</v>
      </c>
      <c r="C63" s="15" t="s">
        <v>413</v>
      </c>
      <c r="D63" s="15" t="e">
        <f>VLOOKUP(C63,[1]Sheet1!$A:$B,2,0)</f>
        <v>#N/A</v>
      </c>
      <c r="E63" s="15" t="s">
        <v>52</v>
      </c>
      <c r="F63" s="15" t="s">
        <v>827</v>
      </c>
      <c r="G63" s="15" t="s">
        <v>828</v>
      </c>
      <c r="H63" s="16">
        <v>119</v>
      </c>
      <c r="I63" s="15"/>
      <c r="J63" s="15"/>
      <c r="K63" s="15"/>
      <c r="L63" s="15" t="s">
        <v>829</v>
      </c>
      <c r="M63" s="15"/>
      <c r="N63" s="15" t="s">
        <v>830</v>
      </c>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pans="1:39" ht="43.5">
      <c r="A64" s="20">
        <v>61</v>
      </c>
      <c r="B64" s="15" t="s">
        <v>840</v>
      </c>
      <c r="C64" s="15" t="s">
        <v>413</v>
      </c>
      <c r="D64" s="15" t="e">
        <f>VLOOKUP(C64,[1]Sheet1!$A:$B,2,0)</f>
        <v>#N/A</v>
      </c>
      <c r="E64" s="15" t="s">
        <v>414</v>
      </c>
      <c r="F64" s="15" t="s">
        <v>841</v>
      </c>
      <c r="G64" s="15" t="s">
        <v>842</v>
      </c>
      <c r="H64" s="16">
        <v>27</v>
      </c>
      <c r="I64" s="15"/>
      <c r="J64" s="15"/>
      <c r="K64" s="15"/>
      <c r="L64" s="15" t="s">
        <v>843</v>
      </c>
      <c r="M64" s="15">
        <v>764773</v>
      </c>
      <c r="N64" s="15" t="s">
        <v>844</v>
      </c>
      <c r="O64" s="15"/>
      <c r="P64" s="15" t="s">
        <v>845</v>
      </c>
      <c r="Q64" s="15"/>
      <c r="R64" s="15" t="s">
        <v>846</v>
      </c>
      <c r="S64" s="15"/>
      <c r="T64" s="15" t="s">
        <v>847</v>
      </c>
      <c r="U64" s="15"/>
      <c r="V64" s="15" t="s">
        <v>848</v>
      </c>
      <c r="W64" s="15"/>
      <c r="X64" s="15" t="s">
        <v>849</v>
      </c>
      <c r="Y64" s="15"/>
      <c r="Z64" s="15" t="s">
        <v>850</v>
      </c>
      <c r="AA64" s="15">
        <v>549286</v>
      </c>
      <c r="AB64" s="15"/>
      <c r="AC64" s="15"/>
      <c r="AD64" s="15"/>
      <c r="AE64" s="15"/>
      <c r="AF64" s="15"/>
      <c r="AG64" s="15"/>
      <c r="AH64" s="15"/>
      <c r="AI64" s="15"/>
      <c r="AJ64" s="15"/>
      <c r="AK64" s="15"/>
      <c r="AL64" s="15"/>
      <c r="AM64" s="15"/>
    </row>
    <row r="65" spans="1:39" ht="29">
      <c r="A65" s="20">
        <v>62</v>
      </c>
      <c r="B65" s="15" t="s">
        <v>734</v>
      </c>
      <c r="C65" s="15" t="s">
        <v>413</v>
      </c>
      <c r="D65" s="15" t="e">
        <f>VLOOKUP(C65,[1]Sheet1!$A:$B,2,0)</f>
        <v>#N/A</v>
      </c>
      <c r="E65" s="15" t="s">
        <v>59</v>
      </c>
      <c r="F65" s="15" t="s">
        <v>735</v>
      </c>
      <c r="G65" s="15" t="s">
        <v>736</v>
      </c>
      <c r="H65" s="16">
        <v>2170</v>
      </c>
      <c r="I65" s="15"/>
      <c r="J65" s="15"/>
      <c r="K65" s="15" t="s">
        <v>71</v>
      </c>
      <c r="L65" s="15" t="s">
        <v>737</v>
      </c>
      <c r="M65" s="15">
        <v>149814</v>
      </c>
      <c r="N65" s="15" t="s">
        <v>738</v>
      </c>
      <c r="O65" s="15">
        <v>164223</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pans="1:39" ht="29">
      <c r="A66" s="20">
        <v>63</v>
      </c>
      <c r="B66" s="15" t="s">
        <v>739</v>
      </c>
      <c r="C66" s="15" t="s">
        <v>413</v>
      </c>
      <c r="D66" s="15" t="e">
        <f>VLOOKUP(C66,[1]Sheet1!$A:$B,2,0)</f>
        <v>#N/A</v>
      </c>
      <c r="E66" s="15" t="s">
        <v>59</v>
      </c>
      <c r="F66" s="15" t="s">
        <v>735</v>
      </c>
      <c r="G66" s="15" t="s">
        <v>740</v>
      </c>
      <c r="H66" s="16">
        <v>4048</v>
      </c>
      <c r="I66" s="15"/>
      <c r="J66" s="15"/>
      <c r="K66" s="15" t="s">
        <v>741</v>
      </c>
      <c r="L66" s="15" t="s">
        <v>60</v>
      </c>
      <c r="M66" s="15"/>
      <c r="N66" s="15" t="s">
        <v>66</v>
      </c>
      <c r="O66" s="15"/>
      <c r="P66" s="15" t="s">
        <v>742</v>
      </c>
      <c r="Q66" s="15"/>
      <c r="R66" s="15" t="s">
        <v>67</v>
      </c>
      <c r="S66" s="15"/>
      <c r="T66" s="15" t="s">
        <v>743</v>
      </c>
      <c r="U66" s="15"/>
      <c r="V66" s="15" t="s">
        <v>68</v>
      </c>
      <c r="W66" s="15"/>
      <c r="X66" s="15" t="s">
        <v>744</v>
      </c>
      <c r="Y66" s="15"/>
      <c r="Z66" s="15" t="s">
        <v>69</v>
      </c>
      <c r="AA66" s="15"/>
      <c r="AB66" s="15" t="s">
        <v>70</v>
      </c>
      <c r="AC66" s="15"/>
      <c r="AD66" s="15" t="s">
        <v>745</v>
      </c>
      <c r="AE66" s="15"/>
      <c r="AF66" s="15" t="s">
        <v>746</v>
      </c>
      <c r="AG66" s="15"/>
      <c r="AH66" s="15"/>
      <c r="AI66" s="15"/>
      <c r="AJ66" s="15"/>
      <c r="AK66" s="15"/>
      <c r="AL66" s="15"/>
      <c r="AM66" s="15"/>
    </row>
    <row r="67" spans="1:39" ht="14.5">
      <c r="A67" s="20">
        <v>64</v>
      </c>
      <c r="B67" s="15" t="s">
        <v>637</v>
      </c>
      <c r="C67" s="15" t="s">
        <v>413</v>
      </c>
      <c r="D67" s="15" t="e">
        <f>VLOOKUP(C67,[1]Sheet1!$A:$B,2,0)</f>
        <v>#N/A</v>
      </c>
      <c r="E67" s="15" t="s">
        <v>414</v>
      </c>
      <c r="F67" s="15" t="s">
        <v>638</v>
      </c>
      <c r="G67" s="15" t="s">
        <v>639</v>
      </c>
      <c r="H67" s="16">
        <v>54</v>
      </c>
      <c r="I67" s="15"/>
      <c r="J67" s="15"/>
      <c r="K67" s="15"/>
      <c r="L67" s="15" t="s">
        <v>640</v>
      </c>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pans="1:39" ht="29">
      <c r="A68" s="20">
        <v>65</v>
      </c>
      <c r="B68" s="15" t="s">
        <v>717</v>
      </c>
      <c r="C68" s="15" t="s">
        <v>413</v>
      </c>
      <c r="D68" s="15" t="e">
        <f>VLOOKUP(C68,[1]Sheet1!$A:$B,2,0)</f>
        <v>#N/A</v>
      </c>
      <c r="E68" s="15" t="s">
        <v>414</v>
      </c>
      <c r="F68" s="15" t="s">
        <v>718</v>
      </c>
      <c r="G68" s="15" t="s">
        <v>719</v>
      </c>
      <c r="H68" s="16">
        <v>47</v>
      </c>
      <c r="I68" s="15"/>
      <c r="J68" s="15"/>
      <c r="K68" s="15"/>
      <c r="L68" s="15" t="s">
        <v>720</v>
      </c>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pans="1:39" ht="29">
      <c r="A69" s="20">
        <v>66</v>
      </c>
      <c r="B69" s="15" t="s">
        <v>420</v>
      </c>
      <c r="C69" s="15" t="s">
        <v>413</v>
      </c>
      <c r="D69" s="15" t="e">
        <f>VLOOKUP(C69,[1]Sheet1!$A:$B,2,0)</f>
        <v>#N/A</v>
      </c>
      <c r="E69" s="15" t="s">
        <v>414</v>
      </c>
      <c r="F69" s="15" t="s">
        <v>415</v>
      </c>
      <c r="G69" s="15" t="s">
        <v>421</v>
      </c>
      <c r="H69" s="16">
        <v>1317</v>
      </c>
      <c r="I69" s="15"/>
      <c r="J69" s="15"/>
      <c r="K69" s="15"/>
      <c r="L69" s="15" t="s">
        <v>422</v>
      </c>
      <c r="M69" s="15"/>
      <c r="N69" s="15" t="s">
        <v>423</v>
      </c>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pans="1:39" ht="29">
      <c r="A70" s="20">
        <v>67</v>
      </c>
      <c r="B70" s="15" t="s">
        <v>479</v>
      </c>
      <c r="C70" s="15" t="s">
        <v>413</v>
      </c>
      <c r="D70" s="15" t="e">
        <f>VLOOKUP(C70,[1]Sheet1!$A:$B,2,0)</f>
        <v>#N/A</v>
      </c>
      <c r="E70" s="15" t="s">
        <v>480</v>
      </c>
      <c r="F70" s="15" t="s">
        <v>481</v>
      </c>
      <c r="G70" s="15" t="s">
        <v>482</v>
      </c>
      <c r="H70" s="16">
        <v>1459</v>
      </c>
      <c r="I70" s="15"/>
      <c r="J70" s="15"/>
      <c r="K70" s="15" t="s">
        <v>483</v>
      </c>
      <c r="L70" s="15" t="s">
        <v>484</v>
      </c>
      <c r="M70" s="15">
        <v>2448721</v>
      </c>
      <c r="N70" s="15" t="s">
        <v>485</v>
      </c>
      <c r="O70" s="15">
        <v>3043795</v>
      </c>
      <c r="P70" s="15" t="s">
        <v>486</v>
      </c>
      <c r="Q70" s="15">
        <v>2106911</v>
      </c>
      <c r="R70" s="15"/>
      <c r="S70" s="15"/>
      <c r="T70" s="15"/>
      <c r="U70" s="15"/>
      <c r="V70" s="15"/>
      <c r="W70" s="15"/>
      <c r="X70" s="15"/>
      <c r="Y70" s="15"/>
      <c r="Z70" s="15"/>
      <c r="AA70" s="15"/>
      <c r="AB70" s="15"/>
      <c r="AC70" s="15"/>
      <c r="AD70" s="15"/>
      <c r="AE70" s="15"/>
      <c r="AF70" s="15"/>
      <c r="AG70" s="15"/>
      <c r="AH70" s="15"/>
      <c r="AI70" s="15"/>
      <c r="AJ70" s="15"/>
      <c r="AK70" s="15"/>
      <c r="AL70" s="15"/>
      <c r="AM70" s="15"/>
    </row>
    <row r="71" spans="1:39" ht="29">
      <c r="A71" s="20">
        <v>68</v>
      </c>
      <c r="B71" s="15" t="s">
        <v>401</v>
      </c>
      <c r="C71" s="15" t="s">
        <v>413</v>
      </c>
      <c r="D71" s="15" t="e">
        <f>VLOOKUP(C71,[1]Sheet1!$A:$B,2,0)</f>
        <v>#N/A</v>
      </c>
      <c r="E71" s="15" t="s">
        <v>402</v>
      </c>
      <c r="F71" s="15" t="s">
        <v>528</v>
      </c>
      <c r="G71" s="15" t="s">
        <v>529</v>
      </c>
      <c r="H71" s="16">
        <v>917</v>
      </c>
      <c r="I71" s="15"/>
      <c r="J71" s="15"/>
      <c r="K71" s="15" t="s">
        <v>530</v>
      </c>
      <c r="L71" s="15" t="s">
        <v>531</v>
      </c>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pans="1:39" ht="14.5">
      <c r="A72" s="20">
        <v>69</v>
      </c>
      <c r="B72" s="15" t="s">
        <v>457</v>
      </c>
      <c r="C72" s="15" t="s">
        <v>413</v>
      </c>
      <c r="D72" s="15" t="e">
        <f>VLOOKUP(C72,[1]Sheet1!$A:$B,2,0)</f>
        <v>#N/A</v>
      </c>
      <c r="E72" s="15" t="s">
        <v>414</v>
      </c>
      <c r="F72" s="15" t="s">
        <v>665</v>
      </c>
      <c r="G72" s="15" t="s">
        <v>666</v>
      </c>
      <c r="H72" s="16">
        <v>40</v>
      </c>
      <c r="I72" s="15"/>
      <c r="J72" s="15"/>
      <c r="K72" s="15"/>
      <c r="L72" s="15" t="s">
        <v>457</v>
      </c>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pans="1:39" ht="43.5">
      <c r="A73" s="20">
        <v>70</v>
      </c>
      <c r="B73" s="15" t="s">
        <v>600</v>
      </c>
      <c r="C73" s="15" t="s">
        <v>413</v>
      </c>
      <c r="D73" s="15" t="e">
        <f>VLOOKUP(C73,[1]Sheet1!$A:$B,2,0)</f>
        <v>#N/A</v>
      </c>
      <c r="E73" s="15" t="s">
        <v>50</v>
      </c>
      <c r="F73" s="15" t="s">
        <v>601</v>
      </c>
      <c r="G73" s="15" t="s">
        <v>602</v>
      </c>
      <c r="H73" s="16">
        <v>4119</v>
      </c>
      <c r="I73" s="15"/>
      <c r="J73" s="15"/>
      <c r="K73" s="15" t="s">
        <v>603</v>
      </c>
      <c r="L73" s="15" t="s">
        <v>604</v>
      </c>
      <c r="M73" s="15"/>
      <c r="N73" s="15" t="s">
        <v>605</v>
      </c>
      <c r="O73" s="15"/>
      <c r="P73" s="15" t="s">
        <v>606</v>
      </c>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pans="1:39" ht="43.5">
      <c r="A74" s="20">
        <v>71</v>
      </c>
      <c r="B74" s="15" t="s">
        <v>784</v>
      </c>
      <c r="C74" s="15" t="s">
        <v>413</v>
      </c>
      <c r="D74" s="15" t="e">
        <f>VLOOKUP(C74,[1]Sheet1!$A:$B,2,0)</f>
        <v>#N/A</v>
      </c>
      <c r="E74" s="15" t="s">
        <v>50</v>
      </c>
      <c r="F74" s="15" t="s">
        <v>785</v>
      </c>
      <c r="G74" s="15" t="s">
        <v>786</v>
      </c>
      <c r="H74" s="16">
        <v>1825</v>
      </c>
      <c r="I74" s="15"/>
      <c r="J74" s="15"/>
      <c r="K74" s="15" t="s">
        <v>787</v>
      </c>
      <c r="L74" s="15" t="s">
        <v>788</v>
      </c>
      <c r="M74" s="15">
        <v>2529</v>
      </c>
      <c r="N74" s="15" t="s">
        <v>789</v>
      </c>
      <c r="O74" s="15">
        <v>124517</v>
      </c>
      <c r="P74" s="15" t="s">
        <v>790</v>
      </c>
      <c r="Q74" s="15">
        <v>124619</v>
      </c>
      <c r="R74" s="15" t="s">
        <v>791</v>
      </c>
      <c r="S74" s="15">
        <v>395239</v>
      </c>
      <c r="T74" s="15" t="s">
        <v>792</v>
      </c>
      <c r="U74" s="15">
        <v>1726682</v>
      </c>
      <c r="V74" s="15" t="s">
        <v>793</v>
      </c>
      <c r="W74" s="15">
        <v>1976036</v>
      </c>
      <c r="X74" s="15" t="s">
        <v>794</v>
      </c>
      <c r="Y74" s="15">
        <v>2533631</v>
      </c>
      <c r="Z74" s="15"/>
      <c r="AA74" s="15"/>
      <c r="AB74" s="15"/>
      <c r="AC74" s="15"/>
      <c r="AD74" s="15"/>
      <c r="AE74" s="15"/>
      <c r="AF74" s="15"/>
      <c r="AG74" s="15"/>
      <c r="AH74" s="15"/>
      <c r="AI74" s="15"/>
      <c r="AJ74" s="15"/>
      <c r="AK74" s="15"/>
      <c r="AL74" s="15"/>
      <c r="AM74" s="15"/>
    </row>
    <row r="75" spans="1:39" ht="29">
      <c r="A75" s="20">
        <v>72</v>
      </c>
      <c r="B75" s="15" t="s">
        <v>648</v>
      </c>
      <c r="C75" s="15" t="s">
        <v>413</v>
      </c>
      <c r="D75" s="15" t="e">
        <f>VLOOKUP(C75,[1]Sheet1!$A:$B,2,0)</f>
        <v>#N/A</v>
      </c>
      <c r="E75" s="15" t="s">
        <v>414</v>
      </c>
      <c r="F75" s="15" t="s">
        <v>649</v>
      </c>
      <c r="G75" s="15" t="s">
        <v>650</v>
      </c>
      <c r="H75" s="16">
        <v>143</v>
      </c>
      <c r="I75" s="15"/>
      <c r="J75" s="15"/>
      <c r="K75" s="15"/>
      <c r="L75" s="15" t="s">
        <v>651</v>
      </c>
      <c r="M75" s="15"/>
      <c r="N75" s="15" t="s">
        <v>652</v>
      </c>
      <c r="O75" s="15"/>
      <c r="P75" s="15" t="s">
        <v>653</v>
      </c>
      <c r="Q75" s="15"/>
      <c r="R75" s="15" t="s">
        <v>654</v>
      </c>
      <c r="S75" s="15"/>
      <c r="T75" s="15" t="s">
        <v>655</v>
      </c>
      <c r="U75" s="15"/>
      <c r="V75" s="15"/>
      <c r="W75" s="15"/>
      <c r="X75" s="15"/>
      <c r="Y75" s="15"/>
      <c r="Z75" s="15"/>
      <c r="AA75" s="15"/>
      <c r="AB75" s="15"/>
      <c r="AC75" s="15"/>
      <c r="AD75" s="15"/>
      <c r="AE75" s="15"/>
      <c r="AF75" s="15"/>
      <c r="AG75" s="15"/>
      <c r="AH75" s="15"/>
      <c r="AI75" s="15"/>
      <c r="AJ75" s="15"/>
      <c r="AK75" s="15"/>
      <c r="AL75" s="15"/>
      <c r="AM75" s="15"/>
    </row>
    <row r="76" spans="1:39" ht="29">
      <c r="A76" s="20">
        <v>73</v>
      </c>
      <c r="B76" s="15" t="s">
        <v>424</v>
      </c>
      <c r="C76" s="15" t="s">
        <v>413</v>
      </c>
      <c r="D76" s="15" t="e">
        <f>VLOOKUP(C76,[1]Sheet1!$A:$B,2,0)</f>
        <v>#N/A</v>
      </c>
      <c r="E76" s="15" t="s">
        <v>414</v>
      </c>
      <c r="F76" s="15" t="s">
        <v>415</v>
      </c>
      <c r="G76" s="15" t="s">
        <v>425</v>
      </c>
      <c r="H76" s="16">
        <v>92</v>
      </c>
      <c r="I76" s="15"/>
      <c r="J76" s="15"/>
      <c r="K76" s="15"/>
      <c r="L76" s="15" t="s">
        <v>426</v>
      </c>
      <c r="M76" s="15"/>
      <c r="N76" s="15" t="s">
        <v>427</v>
      </c>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pans="1:39" ht="29">
      <c r="A77" s="20">
        <v>74</v>
      </c>
      <c r="B77" s="15" t="s">
        <v>532</v>
      </c>
      <c r="C77" s="15" t="s">
        <v>413</v>
      </c>
      <c r="D77" s="15" t="e">
        <f>VLOOKUP(C77,[1]Sheet1!$A:$B,2,0)</f>
        <v>#N/A</v>
      </c>
      <c r="E77" s="15" t="s">
        <v>366</v>
      </c>
      <c r="F77" s="15" t="s">
        <v>533</v>
      </c>
      <c r="G77" s="15" t="s">
        <v>534</v>
      </c>
      <c r="H77" s="16">
        <v>2882</v>
      </c>
      <c r="I77" s="15"/>
      <c r="J77" s="15"/>
      <c r="K77" s="15" t="s">
        <v>535</v>
      </c>
      <c r="L77" s="15" t="s">
        <v>536</v>
      </c>
      <c r="M77" s="15"/>
      <c r="N77" s="15" t="s">
        <v>537</v>
      </c>
      <c r="O77" s="15"/>
      <c r="P77" s="15" t="s">
        <v>538</v>
      </c>
      <c r="Q77" s="15"/>
      <c r="R77" s="15" t="s">
        <v>539</v>
      </c>
      <c r="S77" s="15"/>
      <c r="T77" s="15" t="s">
        <v>540</v>
      </c>
      <c r="U77" s="15"/>
      <c r="V77" s="15" t="s">
        <v>541</v>
      </c>
      <c r="W77" s="15"/>
      <c r="X77" s="15" t="s">
        <v>542</v>
      </c>
      <c r="Y77" s="15"/>
      <c r="Z77" s="15" t="s">
        <v>543</v>
      </c>
      <c r="AA77" s="15"/>
      <c r="AB77" s="15" t="s">
        <v>544</v>
      </c>
      <c r="AC77" s="15"/>
      <c r="AD77" s="15"/>
      <c r="AE77" s="15"/>
      <c r="AF77" s="15"/>
      <c r="AG77" s="15"/>
      <c r="AH77" s="15"/>
      <c r="AI77" s="15"/>
      <c r="AJ77" s="15"/>
      <c r="AK77" s="15"/>
      <c r="AL77" s="15"/>
      <c r="AM77" s="15"/>
    </row>
    <row r="78" spans="1:39" ht="29">
      <c r="A78" s="20">
        <v>75</v>
      </c>
      <c r="B78" s="15" t="s">
        <v>611</v>
      </c>
      <c r="C78" s="15" t="s">
        <v>413</v>
      </c>
      <c r="D78" s="15" t="e">
        <f>VLOOKUP(C78,[1]Sheet1!$A:$B,2,0)</f>
        <v>#N/A</v>
      </c>
      <c r="E78" s="15" t="s">
        <v>480</v>
      </c>
      <c r="F78" s="15" t="s">
        <v>612</v>
      </c>
      <c r="G78" s="15" t="s">
        <v>613</v>
      </c>
      <c r="H78" s="16">
        <v>102</v>
      </c>
      <c r="I78" s="15"/>
      <c r="J78" s="15"/>
      <c r="K78" s="15"/>
      <c r="L78" s="15" t="s">
        <v>614</v>
      </c>
      <c r="M78" s="15"/>
      <c r="N78" s="15" t="s">
        <v>615</v>
      </c>
      <c r="O78" s="15"/>
      <c r="P78" s="15" t="s">
        <v>616</v>
      </c>
      <c r="Q78" s="15"/>
      <c r="R78" s="15" t="s">
        <v>617</v>
      </c>
      <c r="S78" s="15"/>
      <c r="T78" s="15" t="s">
        <v>618</v>
      </c>
      <c r="U78" s="15"/>
      <c r="V78" s="15" t="s">
        <v>619</v>
      </c>
      <c r="W78" s="15"/>
      <c r="X78" s="15"/>
      <c r="Y78" s="15"/>
      <c r="Z78" s="15"/>
      <c r="AA78" s="15"/>
      <c r="AB78" s="15"/>
      <c r="AC78" s="15"/>
      <c r="AD78" s="15"/>
      <c r="AE78" s="15"/>
      <c r="AF78" s="15"/>
      <c r="AG78" s="15"/>
      <c r="AH78" s="15"/>
      <c r="AI78" s="15"/>
      <c r="AJ78" s="15"/>
      <c r="AK78" s="15"/>
      <c r="AL78" s="15"/>
      <c r="AM78" s="15"/>
    </row>
    <row r="79" spans="1:39" ht="29">
      <c r="A79" s="20">
        <v>76</v>
      </c>
      <c r="B79" s="15" t="s">
        <v>795</v>
      </c>
      <c r="C79" s="15" t="s">
        <v>413</v>
      </c>
      <c r="D79" s="15" t="e">
        <f>VLOOKUP(C79,[1]Sheet1!$A:$B,2,0)</f>
        <v>#N/A</v>
      </c>
      <c r="E79" s="15" t="s">
        <v>414</v>
      </c>
      <c r="F79" s="15" t="s">
        <v>796</v>
      </c>
      <c r="G79" s="15" t="s">
        <v>797</v>
      </c>
      <c r="H79" s="16">
        <v>26</v>
      </c>
      <c r="I79" s="15"/>
      <c r="J79" s="15"/>
      <c r="K79" s="15"/>
      <c r="L79" s="15" t="s">
        <v>798</v>
      </c>
      <c r="M79" s="15">
        <v>1674317</v>
      </c>
      <c r="N79" s="15" t="s">
        <v>799</v>
      </c>
      <c r="O79" s="15">
        <v>1446234</v>
      </c>
      <c r="P79" s="15" t="s">
        <v>800</v>
      </c>
      <c r="Q79" s="15">
        <v>1872200</v>
      </c>
      <c r="R79" s="15" t="s">
        <v>801</v>
      </c>
      <c r="S79" s="15">
        <v>2023280</v>
      </c>
      <c r="T79" s="15" t="s">
        <v>802</v>
      </c>
      <c r="U79" s="15">
        <v>331872</v>
      </c>
      <c r="V79" s="15"/>
      <c r="W79" s="15"/>
      <c r="X79" s="15"/>
      <c r="Y79" s="15"/>
      <c r="Z79" s="15"/>
      <c r="AA79" s="15"/>
      <c r="AB79" s="15"/>
      <c r="AC79" s="15"/>
      <c r="AD79" s="15"/>
      <c r="AE79" s="15"/>
      <c r="AF79" s="15"/>
      <c r="AG79" s="15"/>
      <c r="AH79" s="15"/>
      <c r="AI79" s="15"/>
      <c r="AJ79" s="15"/>
      <c r="AK79" s="15"/>
      <c r="AL79" s="15"/>
      <c r="AM79" s="15"/>
    </row>
    <row r="80" spans="1:39" ht="29">
      <c r="A80" s="20">
        <v>77</v>
      </c>
      <c r="B80" s="15" t="s">
        <v>667</v>
      </c>
      <c r="C80" s="15" t="s">
        <v>413</v>
      </c>
      <c r="D80" s="15" t="e">
        <f>VLOOKUP(C80,[1]Sheet1!$A:$B,2,0)</f>
        <v>#N/A</v>
      </c>
      <c r="E80" s="15" t="s">
        <v>414</v>
      </c>
      <c r="F80" s="15" t="s">
        <v>668</v>
      </c>
      <c r="G80" s="15" t="s">
        <v>669</v>
      </c>
      <c r="H80" s="16">
        <v>35</v>
      </c>
      <c r="I80" s="15"/>
      <c r="J80" s="15"/>
      <c r="K80" s="15"/>
      <c r="L80" s="15" t="s">
        <v>670</v>
      </c>
      <c r="M80" s="15"/>
      <c r="N80" s="15" t="s">
        <v>671</v>
      </c>
      <c r="O80" s="15"/>
      <c r="P80" s="15" t="s">
        <v>672</v>
      </c>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pans="1:39" ht="29">
      <c r="A81" s="20">
        <v>78</v>
      </c>
      <c r="B81" s="15" t="s">
        <v>428</v>
      </c>
      <c r="C81" s="15" t="s">
        <v>413</v>
      </c>
      <c r="D81" s="15" t="e">
        <f>VLOOKUP(C81,[1]Sheet1!$A:$B,2,0)</f>
        <v>#N/A</v>
      </c>
      <c r="E81" s="15" t="s">
        <v>414</v>
      </c>
      <c r="F81" s="15" t="s">
        <v>415</v>
      </c>
      <c r="G81" s="15" t="s">
        <v>429</v>
      </c>
      <c r="H81" s="16">
        <v>247</v>
      </c>
      <c r="I81" s="15"/>
      <c r="J81" s="15"/>
      <c r="K81" s="15"/>
      <c r="L81" s="15" t="s">
        <v>430</v>
      </c>
      <c r="M81" s="15"/>
      <c r="N81" s="15" t="s">
        <v>431</v>
      </c>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pans="1:39" ht="14.5">
      <c r="A82" s="20">
        <v>79</v>
      </c>
      <c r="B82" s="15" t="s">
        <v>579</v>
      </c>
      <c r="C82" s="15" t="s">
        <v>413</v>
      </c>
      <c r="D82" s="15" t="e">
        <f>VLOOKUP(C82,[1]Sheet1!$A:$B,2,0)</f>
        <v>#N/A</v>
      </c>
      <c r="E82" s="15" t="s">
        <v>480</v>
      </c>
      <c r="F82" s="15" t="s">
        <v>580</v>
      </c>
      <c r="G82" s="15" t="s">
        <v>581</v>
      </c>
      <c r="H82" s="16">
        <v>10104</v>
      </c>
      <c r="I82" s="15"/>
      <c r="J82" s="15"/>
      <c r="K82" s="15"/>
      <c r="L82" s="15" t="s">
        <v>582</v>
      </c>
      <c r="M82" s="15">
        <v>41905</v>
      </c>
      <c r="N82" s="15" t="s">
        <v>583</v>
      </c>
      <c r="O82" s="15">
        <v>174018</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pans="1:39" ht="29">
      <c r="A83" s="20">
        <v>80</v>
      </c>
      <c r="B83" s="15" t="s">
        <v>727</v>
      </c>
      <c r="C83" s="15" t="s">
        <v>413</v>
      </c>
      <c r="D83" s="15" t="e">
        <f>VLOOKUP(C83,[1]Sheet1!$A:$B,2,0)</f>
        <v>#N/A</v>
      </c>
      <c r="E83" s="15" t="s">
        <v>480</v>
      </c>
      <c r="F83" s="15" t="s">
        <v>728</v>
      </c>
      <c r="G83" s="15" t="s">
        <v>729</v>
      </c>
      <c r="H83" s="16">
        <v>881</v>
      </c>
      <c r="I83" s="15"/>
      <c r="J83" s="15"/>
      <c r="K83" s="15" t="s">
        <v>730</v>
      </c>
      <c r="L83" s="15" t="s">
        <v>731</v>
      </c>
      <c r="M83" s="15">
        <v>806553</v>
      </c>
      <c r="N83" s="15" t="s">
        <v>732</v>
      </c>
      <c r="O83" s="15">
        <v>811853</v>
      </c>
      <c r="P83" s="15" t="s">
        <v>733</v>
      </c>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pans="1:39" ht="29">
      <c r="A84" s="20">
        <v>81</v>
      </c>
      <c r="B84" s="15" t="s">
        <v>641</v>
      </c>
      <c r="C84" s="15" t="s">
        <v>413</v>
      </c>
      <c r="D84" s="15" t="e">
        <f>VLOOKUP(C84,[1]Sheet1!$A:$B,2,0)</f>
        <v>#N/A</v>
      </c>
      <c r="E84" s="15" t="s">
        <v>414</v>
      </c>
      <c r="F84" s="15" t="s">
        <v>642</v>
      </c>
      <c r="G84" s="15" t="s">
        <v>643</v>
      </c>
      <c r="H84" s="16">
        <v>76</v>
      </c>
      <c r="I84" s="15"/>
      <c r="J84" s="15"/>
      <c r="K84" s="15"/>
      <c r="L84" s="15" t="s">
        <v>644</v>
      </c>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pans="1:39" ht="29">
      <c r="A85" s="20">
        <v>82</v>
      </c>
      <c r="B85" s="15" t="s">
        <v>673</v>
      </c>
      <c r="C85" s="15" t="s">
        <v>413</v>
      </c>
      <c r="D85" s="15" t="e">
        <f>VLOOKUP(C85,[1]Sheet1!$A:$B,2,0)</f>
        <v>#N/A</v>
      </c>
      <c r="E85" s="15" t="s">
        <v>366</v>
      </c>
      <c r="F85" s="15" t="s">
        <v>674</v>
      </c>
      <c r="G85" s="15" t="s">
        <v>675</v>
      </c>
      <c r="H85" s="16">
        <v>25</v>
      </c>
      <c r="I85" s="15"/>
      <c r="J85" s="15"/>
      <c r="K85" s="15"/>
      <c r="L85" s="15" t="s">
        <v>676</v>
      </c>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pans="1:39" ht="43.5">
      <c r="A86" s="20">
        <v>83</v>
      </c>
      <c r="B86" s="15" t="s">
        <v>545</v>
      </c>
      <c r="C86" s="15" t="s">
        <v>413</v>
      </c>
      <c r="D86" s="15" t="e">
        <f>VLOOKUP(C86,[1]Sheet1!$A:$B,2,0)</f>
        <v>#N/A</v>
      </c>
      <c r="E86" s="15" t="s">
        <v>366</v>
      </c>
      <c r="F86" s="15" t="s">
        <v>533</v>
      </c>
      <c r="G86" s="15" t="s">
        <v>546</v>
      </c>
      <c r="H86" s="16">
        <v>4013</v>
      </c>
      <c r="I86" s="15"/>
      <c r="J86" s="15"/>
      <c r="K86" s="15" t="s">
        <v>547</v>
      </c>
      <c r="L86" s="15" t="s">
        <v>548</v>
      </c>
      <c r="M86" s="15"/>
      <c r="N86" s="15" t="s">
        <v>549</v>
      </c>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pans="1:39" ht="29">
      <c r="A87" s="20">
        <v>84</v>
      </c>
      <c r="B87" s="15" t="s">
        <v>487</v>
      </c>
      <c r="C87" s="15" t="s">
        <v>413</v>
      </c>
      <c r="D87" s="15" t="e">
        <f>VLOOKUP(C87,[1]Sheet1!$A:$B,2,0)</f>
        <v>#N/A</v>
      </c>
      <c r="E87" s="15" t="s">
        <v>480</v>
      </c>
      <c r="F87" s="15" t="s">
        <v>481</v>
      </c>
      <c r="G87" s="15" t="s">
        <v>488</v>
      </c>
      <c r="H87" s="16">
        <v>1905</v>
      </c>
      <c r="I87" s="15"/>
      <c r="J87" s="15"/>
      <c r="K87" s="15" t="s">
        <v>489</v>
      </c>
      <c r="L87" s="15" t="s">
        <v>490</v>
      </c>
      <c r="M87" s="15"/>
      <c r="N87" s="15" t="s">
        <v>491</v>
      </c>
      <c r="O87" s="15"/>
      <c r="P87" s="15" t="s">
        <v>492</v>
      </c>
      <c r="Q87" s="15">
        <v>864065</v>
      </c>
      <c r="R87" s="15" t="s">
        <v>493</v>
      </c>
      <c r="S87" s="15"/>
      <c r="T87" s="15" t="s">
        <v>494</v>
      </c>
      <c r="U87" s="15">
        <v>1454423</v>
      </c>
      <c r="V87" s="15" t="s">
        <v>495</v>
      </c>
      <c r="W87" s="15"/>
      <c r="X87" s="15" t="s">
        <v>496</v>
      </c>
      <c r="Y87" s="15"/>
      <c r="Z87" s="15" t="s">
        <v>497</v>
      </c>
      <c r="AA87" s="15">
        <v>215646</v>
      </c>
      <c r="AB87" s="15" t="s">
        <v>498</v>
      </c>
      <c r="AC87" s="15">
        <v>1777099</v>
      </c>
      <c r="AD87" s="15"/>
      <c r="AE87" s="15"/>
      <c r="AF87" s="15"/>
      <c r="AG87" s="15"/>
      <c r="AH87" s="15"/>
      <c r="AI87" s="15"/>
      <c r="AJ87" s="15"/>
      <c r="AK87" s="15"/>
      <c r="AL87" s="15"/>
      <c r="AM87" s="15"/>
    </row>
    <row r="88" spans="1:39" ht="29">
      <c r="A88" s="20">
        <v>85</v>
      </c>
      <c r="B88" s="15" t="s">
        <v>820</v>
      </c>
      <c r="C88" s="15" t="s">
        <v>413</v>
      </c>
      <c r="D88" s="15" t="e">
        <f>VLOOKUP(C88,[1]Sheet1!$A:$B,2,0)</f>
        <v>#N/A</v>
      </c>
      <c r="E88" s="15" t="s">
        <v>480</v>
      </c>
      <c r="F88" s="15" t="s">
        <v>821</v>
      </c>
      <c r="G88" s="15" t="s">
        <v>822</v>
      </c>
      <c r="H88" s="16">
        <v>593</v>
      </c>
      <c r="I88" s="15"/>
      <c r="J88" s="15"/>
      <c r="K88" s="15"/>
      <c r="L88" s="15" t="s">
        <v>823</v>
      </c>
      <c r="M88" s="15"/>
      <c r="N88" s="15" t="s">
        <v>824</v>
      </c>
      <c r="O88" s="15"/>
      <c r="P88" s="15" t="s">
        <v>825</v>
      </c>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pans="1:39" ht="14.5">
      <c r="A89" s="20">
        <v>86</v>
      </c>
      <c r="B89" s="15" t="s">
        <v>432</v>
      </c>
      <c r="C89" s="15" t="s">
        <v>413</v>
      </c>
      <c r="D89" s="15" t="e">
        <f>VLOOKUP(C89,[1]Sheet1!$A:$B,2,0)</f>
        <v>#N/A</v>
      </c>
      <c r="E89" s="15" t="s">
        <v>414</v>
      </c>
      <c r="F89" s="15" t="s">
        <v>415</v>
      </c>
      <c r="G89" s="15" t="s">
        <v>433</v>
      </c>
      <c r="H89" s="16">
        <v>98</v>
      </c>
      <c r="I89" s="15"/>
      <c r="J89" s="15"/>
      <c r="K89" s="15"/>
      <c r="L89" s="15" t="s">
        <v>434</v>
      </c>
      <c r="M89" s="15"/>
      <c r="N89" s="15" t="s">
        <v>435</v>
      </c>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pans="1:39" ht="43.5">
      <c r="A90" s="20">
        <v>87</v>
      </c>
      <c r="B90" s="15" t="s">
        <v>550</v>
      </c>
      <c r="C90" s="15" t="s">
        <v>413</v>
      </c>
      <c r="D90" s="15" t="e">
        <f>VLOOKUP(C90,[1]Sheet1!$A:$B,2,0)</f>
        <v>#N/A</v>
      </c>
      <c r="E90" s="15" t="s">
        <v>366</v>
      </c>
      <c r="F90" s="15" t="s">
        <v>533</v>
      </c>
      <c r="G90" s="15" t="s">
        <v>551</v>
      </c>
      <c r="H90" s="16">
        <v>840</v>
      </c>
      <c r="I90" s="15"/>
      <c r="J90" s="15"/>
      <c r="K90" s="15"/>
      <c r="L90" s="15" t="s">
        <v>552</v>
      </c>
      <c r="M90" s="15"/>
      <c r="N90" s="15" t="s">
        <v>553</v>
      </c>
      <c r="O90" s="15"/>
      <c r="P90" s="15" t="s">
        <v>554</v>
      </c>
      <c r="Q90" s="15"/>
      <c r="R90" s="15" t="s">
        <v>555</v>
      </c>
      <c r="S90" s="15"/>
      <c r="T90" s="15" t="s">
        <v>556</v>
      </c>
      <c r="U90" s="15"/>
      <c r="V90" s="15"/>
      <c r="W90" s="15"/>
      <c r="X90" s="15"/>
      <c r="Y90" s="15"/>
      <c r="Z90" s="15"/>
      <c r="AA90" s="15"/>
      <c r="AB90" s="15"/>
      <c r="AC90" s="15"/>
      <c r="AD90" s="15"/>
      <c r="AE90" s="15"/>
      <c r="AF90" s="15"/>
      <c r="AG90" s="15"/>
      <c r="AH90" s="15"/>
      <c r="AI90" s="15"/>
      <c r="AJ90" s="15"/>
      <c r="AK90" s="15"/>
      <c r="AL90" s="15"/>
      <c r="AM90" s="15"/>
    </row>
    <row r="91" spans="1:39" ht="29">
      <c r="A91" s="20">
        <v>88</v>
      </c>
      <c r="B91" s="15" t="s">
        <v>436</v>
      </c>
      <c r="C91" s="15" t="s">
        <v>413</v>
      </c>
      <c r="D91" s="15" t="e">
        <f>VLOOKUP(C91,[1]Sheet1!$A:$B,2,0)</f>
        <v>#N/A</v>
      </c>
      <c r="E91" s="15" t="s">
        <v>414</v>
      </c>
      <c r="F91" s="15" t="s">
        <v>415</v>
      </c>
      <c r="G91" s="15" t="s">
        <v>437</v>
      </c>
      <c r="H91" s="16">
        <v>53</v>
      </c>
      <c r="I91" s="15"/>
      <c r="J91" s="15"/>
      <c r="K91" s="15"/>
      <c r="L91" s="15" t="s">
        <v>438</v>
      </c>
      <c r="M91" s="15"/>
      <c r="N91" s="15" t="s">
        <v>439</v>
      </c>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pans="1:39" ht="29">
      <c r="A92" s="20">
        <v>89</v>
      </c>
      <c r="B92" s="15" t="s">
        <v>440</v>
      </c>
      <c r="C92" s="15" t="s">
        <v>413</v>
      </c>
      <c r="D92" s="15" t="e">
        <f>VLOOKUP(C92,[1]Sheet1!$A:$B,2,0)</f>
        <v>#N/A</v>
      </c>
      <c r="E92" s="15" t="s">
        <v>414</v>
      </c>
      <c r="F92" s="15" t="s">
        <v>415</v>
      </c>
      <c r="G92" s="15" t="s">
        <v>441</v>
      </c>
      <c r="H92" s="16">
        <v>33</v>
      </c>
      <c r="I92" s="15"/>
      <c r="J92" s="15"/>
      <c r="K92" s="15"/>
      <c r="L92" s="15" t="s">
        <v>442</v>
      </c>
      <c r="M92" s="15"/>
      <c r="N92" s="15" t="s">
        <v>443</v>
      </c>
      <c r="O92" s="15"/>
      <c r="P92" s="15" t="s">
        <v>444</v>
      </c>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pans="1:39" ht="29">
      <c r="A93" s="20">
        <v>90</v>
      </c>
      <c r="B93" s="15" t="s">
        <v>677</v>
      </c>
      <c r="C93" s="15" t="s">
        <v>413</v>
      </c>
      <c r="D93" s="15" t="e">
        <f>VLOOKUP(C93,[1]Sheet1!$A:$B,2,0)</f>
        <v>#N/A</v>
      </c>
      <c r="E93" s="15" t="s">
        <v>678</v>
      </c>
      <c r="F93" s="15" t="s">
        <v>679</v>
      </c>
      <c r="G93" s="15" t="s">
        <v>680</v>
      </c>
      <c r="H93" s="16">
        <v>428</v>
      </c>
      <c r="I93" s="15"/>
      <c r="J93" s="15"/>
      <c r="K93" s="15" t="s">
        <v>681</v>
      </c>
      <c r="L93" s="15" t="s">
        <v>682</v>
      </c>
      <c r="M93" s="15"/>
      <c r="N93" s="15" t="s">
        <v>683</v>
      </c>
      <c r="O93" s="15"/>
      <c r="P93" s="15" t="s">
        <v>684</v>
      </c>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pans="1:39" ht="43.5">
      <c r="A94" s="20">
        <v>91</v>
      </c>
      <c r="B94" s="15" t="s">
        <v>507</v>
      </c>
      <c r="C94" s="15" t="s">
        <v>413</v>
      </c>
      <c r="D94" s="15" t="e">
        <f>VLOOKUP(C94,[1]Sheet1!$A:$B,2,0)</f>
        <v>#N/A</v>
      </c>
      <c r="E94" s="15" t="s">
        <v>414</v>
      </c>
      <c r="F94" s="15" t="s">
        <v>508</v>
      </c>
      <c r="G94" s="15" t="s">
        <v>509</v>
      </c>
      <c r="H94" s="16">
        <v>543</v>
      </c>
      <c r="I94" s="15"/>
      <c r="J94" s="15"/>
      <c r="K94" s="15" t="s">
        <v>510</v>
      </c>
      <c r="L94" s="15" t="s">
        <v>511</v>
      </c>
      <c r="M94" s="15"/>
      <c r="N94" s="15" t="s">
        <v>512</v>
      </c>
      <c r="O94" s="15"/>
      <c r="P94" s="15" t="s">
        <v>513</v>
      </c>
      <c r="Q94" s="15"/>
      <c r="R94" s="15" t="s">
        <v>514</v>
      </c>
      <c r="S94" s="15"/>
      <c r="T94" s="15" t="s">
        <v>515</v>
      </c>
      <c r="U94" s="15"/>
      <c r="V94" s="15" t="s">
        <v>516</v>
      </c>
      <c r="W94" s="15"/>
      <c r="X94" s="15" t="s">
        <v>517</v>
      </c>
      <c r="Y94" s="15"/>
      <c r="Z94" s="15" t="s">
        <v>518</v>
      </c>
      <c r="AA94" s="15"/>
      <c r="AB94" s="15" t="s">
        <v>519</v>
      </c>
      <c r="AC94" s="15"/>
      <c r="AD94" s="15"/>
      <c r="AE94" s="15"/>
      <c r="AF94" s="15"/>
      <c r="AG94" s="15"/>
      <c r="AH94" s="15"/>
      <c r="AI94" s="15"/>
      <c r="AJ94" s="15"/>
      <c r="AK94" s="15"/>
      <c r="AL94" s="15"/>
      <c r="AM94" s="15"/>
    </row>
    <row r="95" spans="1:39" ht="29">
      <c r="A95" s="20">
        <v>92</v>
      </c>
      <c r="B95" s="15" t="s">
        <v>773</v>
      </c>
      <c r="C95" s="15" t="s">
        <v>413</v>
      </c>
      <c r="D95" s="15" t="e">
        <f>VLOOKUP(C95,[1]Sheet1!$A:$B,2,0)</f>
        <v>#N/A</v>
      </c>
      <c r="E95" s="15" t="s">
        <v>414</v>
      </c>
      <c r="F95" s="15" t="s">
        <v>774</v>
      </c>
      <c r="G95" s="15" t="s">
        <v>775</v>
      </c>
      <c r="H95" s="16">
        <v>106</v>
      </c>
      <c r="I95" s="15"/>
      <c r="J95" s="15"/>
      <c r="K95" s="15"/>
      <c r="L95" s="15" t="s">
        <v>776</v>
      </c>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pans="1:39" ht="43.5">
      <c r="A96" s="20">
        <v>93</v>
      </c>
      <c r="B96" s="15" t="s">
        <v>685</v>
      </c>
      <c r="C96" s="15" t="s">
        <v>413</v>
      </c>
      <c r="D96" s="15" t="e">
        <f>VLOOKUP(C96,[1]Sheet1!$A:$B,2,0)</f>
        <v>#N/A</v>
      </c>
      <c r="E96" s="15" t="s">
        <v>61</v>
      </c>
      <c r="F96" s="15" t="s">
        <v>679</v>
      </c>
      <c r="G96" s="15" t="s">
        <v>686</v>
      </c>
      <c r="H96" s="16">
        <v>438</v>
      </c>
      <c r="I96" s="15"/>
      <c r="J96" s="15"/>
      <c r="K96" s="15"/>
      <c r="L96" s="15" t="s">
        <v>687</v>
      </c>
      <c r="M96" s="15">
        <v>1673081</v>
      </c>
      <c r="N96" s="15" t="s">
        <v>688</v>
      </c>
      <c r="O96" s="15"/>
      <c r="P96" s="15" t="s">
        <v>689</v>
      </c>
      <c r="Q96" s="15"/>
      <c r="R96" s="15" t="s">
        <v>690</v>
      </c>
      <c r="S96" s="15"/>
      <c r="T96" s="15" t="s">
        <v>691</v>
      </c>
      <c r="U96" s="15"/>
      <c r="V96" s="15" t="s">
        <v>692</v>
      </c>
      <c r="W96" s="15"/>
      <c r="X96" s="15" t="s">
        <v>693</v>
      </c>
      <c r="Y96" s="15"/>
      <c r="Z96" s="15" t="s">
        <v>694</v>
      </c>
      <c r="AA96" s="15">
        <v>2887929</v>
      </c>
      <c r="AB96" s="15" t="s">
        <v>695</v>
      </c>
      <c r="AC96" s="15">
        <v>2926575</v>
      </c>
      <c r="AD96" s="15"/>
      <c r="AE96" s="15"/>
      <c r="AF96" s="15"/>
      <c r="AG96" s="15"/>
      <c r="AH96" s="15"/>
      <c r="AI96" s="15"/>
      <c r="AJ96" s="15"/>
      <c r="AK96" s="15"/>
      <c r="AL96" s="15"/>
      <c r="AM96" s="15"/>
    </row>
    <row r="97" spans="1:39" ht="29">
      <c r="A97" s="20">
        <v>94</v>
      </c>
      <c r="B97" s="15" t="s">
        <v>765</v>
      </c>
      <c r="C97" s="15" t="s">
        <v>413</v>
      </c>
      <c r="D97" s="15" t="e">
        <f>VLOOKUP(C97,[1]Sheet1!$A:$B,2,0)</f>
        <v>#N/A</v>
      </c>
      <c r="E97" s="15" t="s">
        <v>414</v>
      </c>
      <c r="F97" s="15" t="s">
        <v>766</v>
      </c>
      <c r="G97" s="15" t="s">
        <v>767</v>
      </c>
      <c r="H97" s="16">
        <v>55</v>
      </c>
      <c r="I97" s="15"/>
      <c r="J97" s="15"/>
      <c r="K97" s="15"/>
      <c r="L97" s="15" t="s">
        <v>768</v>
      </c>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pans="1:39" ht="29">
      <c r="A98" s="20">
        <v>95</v>
      </c>
      <c r="B98" s="15" t="s">
        <v>777</v>
      </c>
      <c r="C98" s="15" t="s">
        <v>413</v>
      </c>
      <c r="D98" s="15" t="e">
        <f>VLOOKUP(C98,[1]Sheet1!$A:$B,2,0)</f>
        <v>#N/A</v>
      </c>
      <c r="E98" s="15" t="s">
        <v>414</v>
      </c>
      <c r="F98" s="15" t="s">
        <v>774</v>
      </c>
      <c r="G98" s="15" t="s">
        <v>778</v>
      </c>
      <c r="H98" s="16">
        <v>114</v>
      </c>
      <c r="I98" s="15"/>
      <c r="J98" s="15"/>
      <c r="K98" s="15"/>
      <c r="L98" s="15" t="s">
        <v>779</v>
      </c>
      <c r="M98" s="15"/>
      <c r="N98" s="15" t="s">
        <v>780</v>
      </c>
      <c r="O98" s="15"/>
      <c r="P98" s="15" t="s">
        <v>781</v>
      </c>
      <c r="Q98" s="15"/>
      <c r="R98" s="15" t="s">
        <v>782</v>
      </c>
      <c r="S98" s="15"/>
      <c r="T98" s="15" t="s">
        <v>783</v>
      </c>
      <c r="U98" s="15"/>
      <c r="V98" s="15"/>
      <c r="W98" s="15"/>
      <c r="X98" s="15"/>
      <c r="Y98" s="15"/>
      <c r="Z98" s="15"/>
      <c r="AA98" s="15"/>
      <c r="AB98" s="15"/>
      <c r="AC98" s="15"/>
      <c r="AD98" s="15"/>
      <c r="AE98" s="15"/>
      <c r="AF98" s="15"/>
      <c r="AG98" s="15"/>
      <c r="AH98" s="15"/>
      <c r="AI98" s="15"/>
      <c r="AJ98" s="15"/>
      <c r="AK98" s="15"/>
      <c r="AL98" s="15"/>
      <c r="AM98" s="15"/>
    </row>
    <row r="99" spans="1:39" ht="29">
      <c r="A99" s="20">
        <v>96</v>
      </c>
      <c r="B99" s="15" t="s">
        <v>656</v>
      </c>
      <c r="C99" s="15" t="s">
        <v>413</v>
      </c>
      <c r="D99" s="15" t="e">
        <f>VLOOKUP(C99,[1]Sheet1!$A:$B,2,0)</f>
        <v>#N/A</v>
      </c>
      <c r="E99" s="15" t="s">
        <v>414</v>
      </c>
      <c r="F99" s="15" t="s">
        <v>649</v>
      </c>
      <c r="G99" s="15" t="s">
        <v>657</v>
      </c>
      <c r="H99" s="16">
        <v>307</v>
      </c>
      <c r="I99" s="15"/>
      <c r="J99" s="15"/>
      <c r="K99" s="15"/>
      <c r="L99" s="15" t="s">
        <v>658</v>
      </c>
      <c r="M99" s="15"/>
      <c r="N99" s="15" t="s">
        <v>659</v>
      </c>
      <c r="O99" s="15"/>
      <c r="P99" s="15" t="s">
        <v>660</v>
      </c>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pans="1:39" ht="29">
      <c r="A100" s="20">
        <v>97</v>
      </c>
      <c r="B100" s="15" t="s">
        <v>445</v>
      </c>
      <c r="C100" s="15" t="s">
        <v>413</v>
      </c>
      <c r="D100" s="15" t="e">
        <f>VLOOKUP(C100,[1]Sheet1!$A:$B,2,0)</f>
        <v>#N/A</v>
      </c>
      <c r="E100" s="15" t="s">
        <v>414</v>
      </c>
      <c r="F100" s="15" t="s">
        <v>415</v>
      </c>
      <c r="G100" s="15" t="s">
        <v>446</v>
      </c>
      <c r="H100" s="16">
        <v>689</v>
      </c>
      <c r="I100" s="15"/>
      <c r="J100" s="15"/>
      <c r="K100" s="15"/>
      <c r="L100" s="15" t="s">
        <v>447</v>
      </c>
      <c r="M100" s="15">
        <v>792621</v>
      </c>
      <c r="N100" s="15" t="s">
        <v>448</v>
      </c>
      <c r="O100" s="15"/>
      <c r="P100" s="15" t="s">
        <v>449</v>
      </c>
      <c r="Q100" s="15">
        <v>1632123</v>
      </c>
      <c r="R100" s="15" t="s">
        <v>450</v>
      </c>
      <c r="S100" s="15"/>
      <c r="T100" s="15" t="s">
        <v>451</v>
      </c>
      <c r="U100" s="15"/>
      <c r="V100" s="15" t="s">
        <v>452</v>
      </c>
      <c r="W100" s="15"/>
      <c r="X100" s="15" t="s">
        <v>453</v>
      </c>
      <c r="Y100" s="15"/>
      <c r="Z100" s="15"/>
      <c r="AA100" s="15"/>
      <c r="AB100" s="15"/>
      <c r="AC100" s="15"/>
      <c r="AD100" s="15"/>
      <c r="AE100" s="15"/>
      <c r="AF100" s="15"/>
      <c r="AG100" s="15"/>
      <c r="AH100" s="15"/>
      <c r="AI100" s="15"/>
      <c r="AJ100" s="15"/>
      <c r="AK100" s="15"/>
      <c r="AL100" s="15"/>
      <c r="AM100" s="15"/>
    </row>
    <row r="101" spans="1:39" ht="29">
      <c r="A101" s="20">
        <v>98</v>
      </c>
      <c r="B101" s="15" t="s">
        <v>590</v>
      </c>
      <c r="C101" s="15" t="s">
        <v>413</v>
      </c>
      <c r="D101" s="15" t="e">
        <f>VLOOKUP(C101,[1]Sheet1!$A:$B,2,0)</f>
        <v>#N/A</v>
      </c>
      <c r="E101" s="15" t="s">
        <v>59</v>
      </c>
      <c r="F101" s="15" t="s">
        <v>591</v>
      </c>
      <c r="G101" s="15" t="s">
        <v>592</v>
      </c>
      <c r="H101" s="16">
        <v>4538</v>
      </c>
      <c r="I101" s="15"/>
      <c r="J101" s="15"/>
      <c r="K101" s="15" t="s">
        <v>593</v>
      </c>
      <c r="L101" s="15" t="s">
        <v>594</v>
      </c>
      <c r="M101" s="15">
        <v>87996</v>
      </c>
      <c r="N101" s="15" t="s">
        <v>595</v>
      </c>
      <c r="O101" s="15">
        <v>86356</v>
      </c>
      <c r="P101" s="15" t="s">
        <v>596</v>
      </c>
      <c r="Q101" s="15">
        <v>76546</v>
      </c>
      <c r="R101" s="15" t="s">
        <v>597</v>
      </c>
      <c r="S101" s="15">
        <v>221437</v>
      </c>
      <c r="T101" s="15" t="s">
        <v>598</v>
      </c>
      <c r="U101" s="15">
        <v>3449534</v>
      </c>
      <c r="V101" s="15" t="s">
        <v>599</v>
      </c>
      <c r="W101" s="15">
        <v>2801062</v>
      </c>
      <c r="X101" s="15"/>
      <c r="Y101" s="15"/>
      <c r="Z101" s="15"/>
      <c r="AA101" s="15"/>
      <c r="AB101" s="15"/>
      <c r="AC101" s="15"/>
      <c r="AD101" s="15"/>
      <c r="AE101" s="15"/>
      <c r="AF101" s="15"/>
      <c r="AG101" s="15"/>
      <c r="AH101" s="15"/>
      <c r="AI101" s="15"/>
      <c r="AJ101" s="15"/>
      <c r="AK101" s="15"/>
      <c r="AL101" s="15"/>
      <c r="AM101" s="15"/>
    </row>
    <row r="102" spans="1:39" ht="29">
      <c r="A102" s="20">
        <v>99</v>
      </c>
      <c r="B102" s="15" t="s">
        <v>808</v>
      </c>
      <c r="C102" s="15" t="s">
        <v>413</v>
      </c>
      <c r="D102" s="15" t="e">
        <f>VLOOKUP(C102,[1]Sheet1!$A:$B,2,0)</f>
        <v>#N/A</v>
      </c>
      <c r="E102" s="15" t="s">
        <v>414</v>
      </c>
      <c r="F102" s="15" t="s">
        <v>809</v>
      </c>
      <c r="G102" s="15" t="s">
        <v>810</v>
      </c>
      <c r="H102" s="16">
        <v>66</v>
      </c>
      <c r="I102" s="15"/>
      <c r="J102" s="15"/>
      <c r="K102" s="15"/>
      <c r="L102" s="15" t="s">
        <v>811</v>
      </c>
      <c r="M102" s="15"/>
      <c r="N102" s="15" t="s">
        <v>812</v>
      </c>
      <c r="O102" s="15"/>
      <c r="P102" s="15" t="s">
        <v>813</v>
      </c>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pans="1:39" ht="29">
      <c r="A103" s="20">
        <v>100</v>
      </c>
      <c r="B103" s="15" t="s">
        <v>747</v>
      </c>
      <c r="C103" s="15" t="s">
        <v>413</v>
      </c>
      <c r="D103" s="15" t="e">
        <f>VLOOKUP(C103,[1]Sheet1!$A:$B,2,0)</f>
        <v>#N/A</v>
      </c>
      <c r="E103" s="15" t="s">
        <v>59</v>
      </c>
      <c r="F103" s="15" t="s">
        <v>735</v>
      </c>
      <c r="G103" s="15" t="s">
        <v>748</v>
      </c>
      <c r="H103" s="16">
        <v>1629</v>
      </c>
      <c r="I103" s="15"/>
      <c r="J103" s="15"/>
      <c r="K103" s="15" t="s">
        <v>749</v>
      </c>
      <c r="L103" s="15" t="s">
        <v>750</v>
      </c>
      <c r="M103" s="15">
        <v>1714757</v>
      </c>
      <c r="N103" s="15" t="s">
        <v>751</v>
      </c>
      <c r="O103" s="15">
        <v>6768736</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pans="1:39" ht="29">
      <c r="A104" s="20">
        <v>101</v>
      </c>
      <c r="B104" s="15" t="s">
        <v>645</v>
      </c>
      <c r="C104" s="15" t="s">
        <v>413</v>
      </c>
      <c r="D104" s="15" t="e">
        <f>VLOOKUP(C104,[1]Sheet1!$A:$B,2,0)</f>
        <v>#N/A</v>
      </c>
      <c r="E104" s="15" t="s">
        <v>414</v>
      </c>
      <c r="F104" s="15" t="s">
        <v>642</v>
      </c>
      <c r="G104" s="15" t="s">
        <v>646</v>
      </c>
      <c r="H104" s="16">
        <v>62</v>
      </c>
      <c r="I104" s="15"/>
      <c r="J104" s="15"/>
      <c r="K104" s="15"/>
      <c r="L104" s="15" t="s">
        <v>647</v>
      </c>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pans="1:39" ht="29">
      <c r="A105" s="20">
        <v>102</v>
      </c>
      <c r="B105" s="15" t="s">
        <v>696</v>
      </c>
      <c r="C105" s="15" t="s">
        <v>413</v>
      </c>
      <c r="D105" s="15" t="e">
        <f>VLOOKUP(C105,[1]Sheet1!$A:$B,2,0)</f>
        <v>#N/A</v>
      </c>
      <c r="E105" s="15" t="s">
        <v>53</v>
      </c>
      <c r="F105" s="15" t="s">
        <v>697</v>
      </c>
      <c r="G105" s="15" t="s">
        <v>698</v>
      </c>
      <c r="H105" s="16">
        <v>2111</v>
      </c>
      <c r="I105" s="15"/>
      <c r="J105" s="15"/>
      <c r="K105" s="15" t="s">
        <v>699</v>
      </c>
      <c r="L105" s="15" t="s">
        <v>700</v>
      </c>
      <c r="M105" s="15">
        <v>107764</v>
      </c>
      <c r="N105" s="15" t="s">
        <v>701</v>
      </c>
      <c r="O105" s="15">
        <v>108090</v>
      </c>
      <c r="P105" s="15" t="s">
        <v>702</v>
      </c>
      <c r="Q105" s="15">
        <v>108320</v>
      </c>
      <c r="R105" s="15" t="s">
        <v>703</v>
      </c>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39" ht="29">
      <c r="A106" s="20">
        <v>103</v>
      </c>
      <c r="B106" s="15" t="s">
        <v>557</v>
      </c>
      <c r="C106" s="15" t="s">
        <v>413</v>
      </c>
      <c r="D106" s="15" t="e">
        <f>VLOOKUP(C106,[1]Sheet1!$A:$B,2,0)</f>
        <v>#N/A</v>
      </c>
      <c r="E106" s="15" t="s">
        <v>366</v>
      </c>
      <c r="F106" s="15" t="s">
        <v>533</v>
      </c>
      <c r="G106" s="15" t="s">
        <v>558</v>
      </c>
      <c r="H106" s="16">
        <v>93</v>
      </c>
      <c r="I106" s="15"/>
      <c r="J106" s="15"/>
      <c r="K106" s="15"/>
      <c r="L106" s="15" t="s">
        <v>559</v>
      </c>
      <c r="M106" s="15"/>
      <c r="N106" s="15" t="s">
        <v>560</v>
      </c>
      <c r="O106" s="15"/>
      <c r="P106" s="15" t="s">
        <v>561</v>
      </c>
      <c r="Q106" s="15"/>
      <c r="R106" s="15" t="s">
        <v>562</v>
      </c>
      <c r="S106" s="15">
        <v>418048</v>
      </c>
      <c r="T106" s="15" t="s">
        <v>563</v>
      </c>
      <c r="U106" s="15">
        <v>422780</v>
      </c>
      <c r="V106" s="15" t="s">
        <v>564</v>
      </c>
      <c r="W106" s="15">
        <v>1108444</v>
      </c>
      <c r="X106" s="15"/>
      <c r="Y106" s="15"/>
      <c r="Z106" s="15"/>
      <c r="AA106" s="15"/>
      <c r="AB106" s="15"/>
      <c r="AC106" s="15"/>
      <c r="AD106" s="15"/>
      <c r="AE106" s="15"/>
      <c r="AF106" s="15"/>
      <c r="AG106" s="15"/>
      <c r="AH106" s="15"/>
      <c r="AI106" s="15"/>
      <c r="AJ106" s="15"/>
      <c r="AK106" s="15"/>
      <c r="AL106" s="15"/>
      <c r="AM106" s="15"/>
    </row>
    <row r="107" spans="1:39" ht="29">
      <c r="A107" s="20">
        <v>104</v>
      </c>
      <c r="B107" s="15" t="s">
        <v>851</v>
      </c>
      <c r="C107" s="15" t="s">
        <v>413</v>
      </c>
      <c r="D107" s="15" t="e">
        <f>VLOOKUP(C107,[1]Sheet1!$A:$B,2,0)</f>
        <v>#N/A</v>
      </c>
      <c r="E107" s="15" t="s">
        <v>61</v>
      </c>
      <c r="F107" s="15" t="s">
        <v>852</v>
      </c>
      <c r="G107" s="15" t="s">
        <v>853</v>
      </c>
      <c r="H107" s="16">
        <v>741</v>
      </c>
      <c r="I107" s="15"/>
      <c r="J107" s="15"/>
      <c r="K107" s="15"/>
      <c r="L107" s="15" t="s">
        <v>854</v>
      </c>
      <c r="M107" s="15"/>
      <c r="N107" s="15" t="s">
        <v>855</v>
      </c>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39" ht="43.5">
      <c r="A108" s="20">
        <v>105</v>
      </c>
      <c r="B108" s="15" t="s">
        <v>704</v>
      </c>
      <c r="C108" s="15" t="s">
        <v>413</v>
      </c>
      <c r="D108" s="15" t="e">
        <f>VLOOKUP(C108,[1]Sheet1!$A:$B,2,0)</f>
        <v>#N/A</v>
      </c>
      <c r="E108" s="15" t="s">
        <v>53</v>
      </c>
      <c r="F108" s="15" t="s">
        <v>697</v>
      </c>
      <c r="G108" s="15" t="s">
        <v>705</v>
      </c>
      <c r="H108" s="16">
        <v>562</v>
      </c>
      <c r="I108" s="15"/>
      <c r="J108" s="15"/>
      <c r="K108" s="15" t="s">
        <v>706</v>
      </c>
      <c r="L108" s="15" t="s">
        <v>707</v>
      </c>
      <c r="M108" s="15">
        <v>309653</v>
      </c>
      <c r="N108" s="15" t="s">
        <v>708</v>
      </c>
      <c r="O108" s="15">
        <v>309610</v>
      </c>
      <c r="P108" s="15" t="s">
        <v>709</v>
      </c>
      <c r="Q108" s="15"/>
      <c r="R108" s="15" t="s">
        <v>710</v>
      </c>
      <c r="S108" s="15">
        <v>1414070</v>
      </c>
      <c r="T108" s="15" t="s">
        <v>711</v>
      </c>
      <c r="U108" s="15"/>
      <c r="V108" s="15" t="s">
        <v>712</v>
      </c>
      <c r="W108" s="15"/>
      <c r="X108" s="15"/>
      <c r="Y108" s="15"/>
      <c r="Z108" s="15"/>
      <c r="AA108" s="15"/>
      <c r="AB108" s="15"/>
      <c r="AC108" s="15"/>
      <c r="AD108" s="15"/>
      <c r="AE108" s="15"/>
      <c r="AF108" s="15"/>
      <c r="AG108" s="15"/>
      <c r="AH108" s="15"/>
      <c r="AI108" s="15"/>
      <c r="AJ108" s="15"/>
      <c r="AK108" s="15"/>
      <c r="AL108" s="15"/>
      <c r="AM108" s="15"/>
    </row>
    <row r="109" spans="1:39" ht="29">
      <c r="A109" s="20">
        <v>106</v>
      </c>
      <c r="B109" s="15" t="s">
        <v>454</v>
      </c>
      <c r="C109" s="15" t="s">
        <v>413</v>
      </c>
      <c r="D109" s="15" t="e">
        <f>VLOOKUP(C109,[1]Sheet1!$A:$B,2,0)</f>
        <v>#N/A</v>
      </c>
      <c r="E109" s="15" t="s">
        <v>414</v>
      </c>
      <c r="F109" s="15" t="s">
        <v>415</v>
      </c>
      <c r="G109" s="15" t="s">
        <v>455</v>
      </c>
      <c r="H109" s="16">
        <v>69</v>
      </c>
      <c r="I109" s="15"/>
      <c r="J109" s="15"/>
      <c r="K109" s="15"/>
      <c r="L109" s="15" t="s">
        <v>456</v>
      </c>
      <c r="M109" s="15"/>
      <c r="N109" s="15" t="s">
        <v>457</v>
      </c>
      <c r="O109" s="15"/>
      <c r="P109" s="15" t="s">
        <v>458</v>
      </c>
      <c r="Q109" s="15"/>
      <c r="R109" s="15" t="s">
        <v>459</v>
      </c>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39" ht="29">
      <c r="A110" s="20">
        <v>107</v>
      </c>
      <c r="B110" s="15" t="s">
        <v>769</v>
      </c>
      <c r="C110" s="15" t="s">
        <v>413</v>
      </c>
      <c r="D110" s="15" t="e">
        <f>VLOOKUP(C110,[1]Sheet1!$A:$B,2,0)</f>
        <v>#N/A</v>
      </c>
      <c r="E110" s="15" t="s">
        <v>414</v>
      </c>
      <c r="F110" s="15" t="s">
        <v>770</v>
      </c>
      <c r="G110" s="15" t="s">
        <v>771</v>
      </c>
      <c r="H110" s="16">
        <v>74</v>
      </c>
      <c r="I110" s="15"/>
      <c r="J110" s="15"/>
      <c r="K110" s="15"/>
      <c r="L110" s="15" t="s">
        <v>772</v>
      </c>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39" ht="29">
      <c r="A111" s="20">
        <v>108</v>
      </c>
      <c r="B111" s="15" t="s">
        <v>831</v>
      </c>
      <c r="C111" s="15" t="s">
        <v>413</v>
      </c>
      <c r="D111" s="15" t="e">
        <f>VLOOKUP(C111,[1]Sheet1!$A:$B,2,0)</f>
        <v>#N/A</v>
      </c>
      <c r="E111" s="15" t="s">
        <v>52</v>
      </c>
      <c r="F111" s="15" t="s">
        <v>827</v>
      </c>
      <c r="G111" s="15" t="s">
        <v>832</v>
      </c>
      <c r="H111" s="16">
        <v>110</v>
      </c>
      <c r="I111" s="15"/>
      <c r="J111" s="15"/>
      <c r="K111" s="15"/>
      <c r="L111" s="15" t="s">
        <v>833</v>
      </c>
      <c r="M111" s="15"/>
      <c r="N111" s="15" t="s">
        <v>834</v>
      </c>
      <c r="O111" s="15"/>
      <c r="P111" s="15" t="s">
        <v>835</v>
      </c>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39" ht="29">
      <c r="A112" s="20">
        <v>109</v>
      </c>
      <c r="B112" s="15" t="s">
        <v>752</v>
      </c>
      <c r="C112" s="15" t="s">
        <v>413</v>
      </c>
      <c r="D112" s="15" t="e">
        <f>VLOOKUP(C112,[1]Sheet1!$A:$B,2,0)</f>
        <v>#N/A</v>
      </c>
      <c r="E112" s="15" t="s">
        <v>59</v>
      </c>
      <c r="F112" s="15" t="s">
        <v>735</v>
      </c>
      <c r="G112" s="15" t="s">
        <v>753</v>
      </c>
      <c r="H112" s="16">
        <v>1509</v>
      </c>
      <c r="I112" s="15"/>
      <c r="J112" s="15"/>
      <c r="K112" s="15" t="s">
        <v>754</v>
      </c>
      <c r="L112" s="15" t="s">
        <v>725</v>
      </c>
      <c r="M112" s="15">
        <v>110283</v>
      </c>
      <c r="N112" s="15" t="s">
        <v>726</v>
      </c>
      <c r="O112" s="15">
        <v>111020</v>
      </c>
      <c r="P112" s="15" t="s">
        <v>755</v>
      </c>
      <c r="Q112" s="15">
        <v>3942</v>
      </c>
      <c r="R112" s="15" t="s">
        <v>756</v>
      </c>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ht="29">
      <c r="A113" s="20">
        <v>110</v>
      </c>
      <c r="B113" s="15" t="s">
        <v>721</v>
      </c>
      <c r="C113" s="15" t="s">
        <v>413</v>
      </c>
      <c r="D113" s="15" t="e">
        <f>VLOOKUP(C113,[1]Sheet1!$A:$B,2,0)</f>
        <v>#N/A</v>
      </c>
      <c r="E113" s="15" t="s">
        <v>58</v>
      </c>
      <c r="F113" s="15" t="s">
        <v>722</v>
      </c>
      <c r="G113" s="15" t="s">
        <v>723</v>
      </c>
      <c r="H113" s="16">
        <v>1600</v>
      </c>
      <c r="I113" s="15"/>
      <c r="J113" s="15"/>
      <c r="K113" s="15" t="s">
        <v>724</v>
      </c>
      <c r="L113" s="15" t="s">
        <v>725</v>
      </c>
      <c r="M113" s="15">
        <v>110823</v>
      </c>
      <c r="N113" s="15" t="s">
        <v>726</v>
      </c>
      <c r="O113" s="15">
        <v>111020</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ht="29">
      <c r="A114" s="20">
        <v>111</v>
      </c>
      <c r="B114" s="15" t="s">
        <v>499</v>
      </c>
      <c r="C114" s="15" t="s">
        <v>413</v>
      </c>
      <c r="D114" s="15" t="e">
        <f>VLOOKUP(C114,[1]Sheet1!$A:$B,2,0)</f>
        <v>#N/A</v>
      </c>
      <c r="E114" s="15" t="s">
        <v>480</v>
      </c>
      <c r="F114" s="15" t="s">
        <v>481</v>
      </c>
      <c r="G114" s="15" t="s">
        <v>500</v>
      </c>
      <c r="H114" s="16">
        <v>192</v>
      </c>
      <c r="I114" s="15"/>
      <c r="J114" s="15"/>
      <c r="K114" s="15"/>
      <c r="L114" s="15" t="s">
        <v>501</v>
      </c>
      <c r="M114" s="15"/>
      <c r="N114" s="15" t="s">
        <v>502</v>
      </c>
      <c r="O114" s="15"/>
      <c r="P114" s="15" t="s">
        <v>503</v>
      </c>
      <c r="Q114" s="15"/>
      <c r="R114" s="15" t="s">
        <v>504</v>
      </c>
      <c r="S114" s="15"/>
      <c r="T114" s="15" t="s">
        <v>505</v>
      </c>
      <c r="U114" s="15"/>
      <c r="V114" s="15" t="s">
        <v>506</v>
      </c>
      <c r="W114" s="15"/>
      <c r="X114" s="15"/>
      <c r="Y114" s="15"/>
      <c r="Z114" s="15"/>
      <c r="AA114" s="15"/>
      <c r="AB114" s="15"/>
      <c r="AC114" s="15"/>
      <c r="AD114" s="15"/>
      <c r="AE114" s="15"/>
      <c r="AF114" s="15"/>
      <c r="AG114" s="15"/>
      <c r="AH114" s="15"/>
      <c r="AI114" s="15"/>
      <c r="AJ114" s="15"/>
      <c r="AK114" s="15"/>
      <c r="AL114" s="15"/>
      <c r="AM114" s="15"/>
    </row>
    <row r="115" spans="1:39" ht="29">
      <c r="A115" s="20">
        <v>112</v>
      </c>
      <c r="B115" s="15" t="s">
        <v>713</v>
      </c>
      <c r="C115" s="15" t="s">
        <v>413</v>
      </c>
      <c r="D115" s="15" t="e">
        <f>VLOOKUP(C115,[1]Sheet1!$A:$B,2,0)</f>
        <v>#N/A</v>
      </c>
      <c r="E115" s="15" t="s">
        <v>414</v>
      </c>
      <c r="F115" s="15" t="s">
        <v>714</v>
      </c>
      <c r="G115" s="15" t="s">
        <v>715</v>
      </c>
      <c r="H115" s="16">
        <v>44</v>
      </c>
      <c r="I115" s="15"/>
      <c r="J115" s="15"/>
      <c r="K115" s="15"/>
      <c r="L115" s="15" t="s">
        <v>716</v>
      </c>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ht="29">
      <c r="A116" s="20">
        <v>113</v>
      </c>
      <c r="B116" s="15" t="s">
        <v>836</v>
      </c>
      <c r="C116" s="15" t="s">
        <v>413</v>
      </c>
      <c r="D116" s="15" t="e">
        <f>VLOOKUP(C116,[1]Sheet1!$A:$B,2,0)</f>
        <v>#N/A</v>
      </c>
      <c r="E116" s="15" t="s">
        <v>52</v>
      </c>
      <c r="F116" s="15" t="s">
        <v>827</v>
      </c>
      <c r="G116" s="15" t="s">
        <v>837</v>
      </c>
      <c r="H116" s="16">
        <v>28</v>
      </c>
      <c r="I116" s="15"/>
      <c r="J116" s="15"/>
      <c r="K116" s="15"/>
      <c r="L116" s="15" t="s">
        <v>838</v>
      </c>
      <c r="M116" s="15"/>
      <c r="N116" s="15" t="s">
        <v>839</v>
      </c>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ht="29">
      <c r="A117" s="20">
        <v>114</v>
      </c>
      <c r="B117" s="15" t="s">
        <v>814</v>
      </c>
      <c r="C117" s="15" t="s">
        <v>413</v>
      </c>
      <c r="D117" s="15" t="e">
        <f>VLOOKUP(C117,[1]Sheet1!$A:$B,2,0)</f>
        <v>#N/A</v>
      </c>
      <c r="E117" s="15" t="s">
        <v>414</v>
      </c>
      <c r="F117" s="15" t="s">
        <v>809</v>
      </c>
      <c r="G117" s="15" t="s">
        <v>815</v>
      </c>
      <c r="H117" s="16">
        <v>25</v>
      </c>
      <c r="I117" s="15"/>
      <c r="J117" s="15"/>
      <c r="K117" s="15"/>
      <c r="L117" s="15" t="s">
        <v>816</v>
      </c>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ht="29">
      <c r="A118" s="20">
        <v>115</v>
      </c>
      <c r="B118" s="15" t="s">
        <v>565</v>
      </c>
      <c r="C118" s="15" t="s">
        <v>413</v>
      </c>
      <c r="D118" s="15" t="e">
        <f>VLOOKUP(C118,[1]Sheet1!$A:$B,2,0)</f>
        <v>#N/A</v>
      </c>
      <c r="E118" s="15" t="s">
        <v>366</v>
      </c>
      <c r="F118" s="15" t="s">
        <v>533</v>
      </c>
      <c r="G118" s="15" t="s">
        <v>566</v>
      </c>
      <c r="H118" s="16">
        <v>839</v>
      </c>
      <c r="I118" s="15"/>
      <c r="J118" s="15"/>
      <c r="K118" s="15" t="s">
        <v>567</v>
      </c>
      <c r="L118" s="15" t="s">
        <v>568</v>
      </c>
      <c r="M118" s="15"/>
      <c r="N118" s="15" t="s">
        <v>569</v>
      </c>
      <c r="O118" s="15"/>
      <c r="P118" s="15" t="s">
        <v>570</v>
      </c>
      <c r="Q118" s="15"/>
      <c r="R118" s="15" t="s">
        <v>571</v>
      </c>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ht="29">
      <c r="A119" s="20">
        <v>116</v>
      </c>
      <c r="B119" s="15" t="s">
        <v>572</v>
      </c>
      <c r="C119" s="15" t="s">
        <v>413</v>
      </c>
      <c r="D119" s="15" t="e">
        <f>VLOOKUP(C119,[1]Sheet1!$A:$B,2,0)</f>
        <v>#N/A</v>
      </c>
      <c r="E119" s="15" t="s">
        <v>366</v>
      </c>
      <c r="F119" s="15" t="s">
        <v>533</v>
      </c>
      <c r="G119" s="15" t="s">
        <v>573</v>
      </c>
      <c r="H119" s="16">
        <v>2112</v>
      </c>
      <c r="I119" s="15"/>
      <c r="J119" s="15"/>
      <c r="K119" s="15"/>
      <c r="L119" s="15" t="s">
        <v>574</v>
      </c>
      <c r="M119" s="15"/>
      <c r="N119" s="15" t="s">
        <v>575</v>
      </c>
      <c r="O119" s="15"/>
      <c r="P119" s="15" t="s">
        <v>576</v>
      </c>
      <c r="Q119" s="15"/>
      <c r="R119" s="15" t="s">
        <v>577</v>
      </c>
      <c r="S119" s="15"/>
      <c r="T119" s="15" t="s">
        <v>578</v>
      </c>
      <c r="U119" s="15"/>
      <c r="V119" s="15"/>
      <c r="W119" s="15"/>
      <c r="X119" s="15"/>
      <c r="Y119" s="15"/>
      <c r="Z119" s="15"/>
      <c r="AA119" s="15"/>
      <c r="AB119" s="15"/>
      <c r="AC119" s="15"/>
      <c r="AD119" s="15"/>
      <c r="AE119" s="15"/>
      <c r="AF119" s="15"/>
      <c r="AG119" s="15"/>
      <c r="AH119" s="15"/>
      <c r="AI119" s="15"/>
      <c r="AJ119" s="15"/>
      <c r="AK119" s="15"/>
      <c r="AL119" s="15"/>
      <c r="AM119" s="15"/>
    </row>
    <row r="120" spans="1:39" ht="29">
      <c r="A120" s="20">
        <v>117</v>
      </c>
      <c r="B120" s="15" t="s">
        <v>856</v>
      </c>
      <c r="C120" s="15" t="s">
        <v>413</v>
      </c>
      <c r="D120" s="15" t="e">
        <f>VLOOKUP(C120,[1]Sheet1!$A:$B,2,0)</f>
        <v>#N/A</v>
      </c>
      <c r="E120" s="15" t="s">
        <v>414</v>
      </c>
      <c r="F120" s="15" t="s">
        <v>857</v>
      </c>
      <c r="G120" s="15" t="s">
        <v>858</v>
      </c>
      <c r="H120" s="16">
        <v>57</v>
      </c>
      <c r="I120" s="15"/>
      <c r="J120" s="15"/>
      <c r="K120" s="15"/>
      <c r="L120" s="15" t="s">
        <v>859</v>
      </c>
      <c r="M120" s="15"/>
      <c r="N120" s="15" t="s">
        <v>860</v>
      </c>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ht="29">
      <c r="A121" s="20">
        <v>118</v>
      </c>
      <c r="B121" s="15" t="s">
        <v>861</v>
      </c>
      <c r="C121" s="15" t="s">
        <v>413</v>
      </c>
      <c r="D121" s="15" t="e">
        <f>VLOOKUP(C121,[1]Sheet1!$A:$B,2,0)</f>
        <v>#N/A</v>
      </c>
      <c r="E121" s="15" t="s">
        <v>480</v>
      </c>
      <c r="F121" s="15" t="s">
        <v>862</v>
      </c>
      <c r="G121" s="15" t="s">
        <v>863</v>
      </c>
      <c r="H121" s="16">
        <v>106</v>
      </c>
      <c r="I121" s="15"/>
      <c r="J121" s="15"/>
      <c r="K121" s="15"/>
      <c r="L121" s="15" t="s">
        <v>864</v>
      </c>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ht="29">
      <c r="A122" s="20">
        <v>119</v>
      </c>
      <c r="B122" s="15" t="s">
        <v>584</v>
      </c>
      <c r="C122" s="15" t="s">
        <v>413</v>
      </c>
      <c r="D122" s="15" t="e">
        <f>VLOOKUP(C122,[1]Sheet1!$A:$B,2,0)</f>
        <v>#N/A</v>
      </c>
      <c r="E122" s="15" t="s">
        <v>480</v>
      </c>
      <c r="F122" s="15" t="s">
        <v>580</v>
      </c>
      <c r="G122" s="15" t="s">
        <v>585</v>
      </c>
      <c r="H122" s="16">
        <v>273</v>
      </c>
      <c r="I122" s="15"/>
      <c r="J122" s="15"/>
      <c r="K122" s="15" t="s">
        <v>586</v>
      </c>
      <c r="L122" s="15" t="s">
        <v>587</v>
      </c>
      <c r="M122" s="15">
        <v>0</v>
      </c>
      <c r="N122" s="15" t="s">
        <v>588</v>
      </c>
      <c r="O122" s="15"/>
      <c r="P122" s="15" t="s">
        <v>589</v>
      </c>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ht="14.5">
      <c r="A123" s="20">
        <v>120</v>
      </c>
      <c r="B123" s="15" t="s">
        <v>460</v>
      </c>
      <c r="C123" s="15" t="s">
        <v>413</v>
      </c>
      <c r="D123" s="15" t="e">
        <f>VLOOKUP(C123,[1]Sheet1!$A:$B,2,0)</f>
        <v>#N/A</v>
      </c>
      <c r="E123" s="15" t="s">
        <v>414</v>
      </c>
      <c r="F123" s="15" t="s">
        <v>415</v>
      </c>
      <c r="G123" s="15" t="s">
        <v>461</v>
      </c>
      <c r="H123" s="16">
        <v>30</v>
      </c>
      <c r="I123" s="15"/>
      <c r="J123" s="15"/>
      <c r="K123" s="15"/>
      <c r="L123" s="15" t="s">
        <v>462</v>
      </c>
      <c r="M123" s="15"/>
      <c r="N123" s="15" t="s">
        <v>463</v>
      </c>
      <c r="O123" s="15"/>
      <c r="P123" s="15" t="s">
        <v>464</v>
      </c>
      <c r="Q123" s="15"/>
      <c r="R123" s="15" t="s">
        <v>465</v>
      </c>
      <c r="S123" s="15"/>
      <c r="T123" s="15" t="s">
        <v>466</v>
      </c>
      <c r="U123" s="15"/>
      <c r="V123" s="15"/>
      <c r="W123" s="15"/>
      <c r="X123" s="15"/>
      <c r="Y123" s="15"/>
      <c r="Z123" s="15"/>
      <c r="AA123" s="15"/>
      <c r="AB123" s="15"/>
      <c r="AC123" s="15"/>
      <c r="AD123" s="15"/>
      <c r="AE123" s="15"/>
      <c r="AF123" s="15"/>
      <c r="AG123" s="15"/>
      <c r="AH123" s="15"/>
      <c r="AI123" s="15"/>
      <c r="AJ123" s="15"/>
      <c r="AK123" s="15"/>
      <c r="AL123" s="15"/>
      <c r="AM123" s="15"/>
    </row>
    <row r="124" spans="1:39" ht="29">
      <c r="A124" s="20">
        <v>121</v>
      </c>
      <c r="B124" s="15" t="s">
        <v>803</v>
      </c>
      <c r="C124" s="15" t="s">
        <v>413</v>
      </c>
      <c r="D124" s="15" t="e">
        <f>VLOOKUP(C124,[1]Sheet1!$A:$B,2,0)</f>
        <v>#N/A</v>
      </c>
      <c r="E124" s="15" t="s">
        <v>59</v>
      </c>
      <c r="F124" s="15" t="s">
        <v>804</v>
      </c>
      <c r="G124" s="15" t="s">
        <v>805</v>
      </c>
      <c r="H124" s="16">
        <v>1809</v>
      </c>
      <c r="I124" s="15"/>
      <c r="J124" s="15"/>
      <c r="K124" s="15"/>
      <c r="L124" s="15" t="s">
        <v>806</v>
      </c>
      <c r="M124" s="15">
        <v>2760599</v>
      </c>
      <c r="N124" s="15" t="s">
        <v>807</v>
      </c>
      <c r="O124" s="15">
        <v>2718085</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ht="29">
      <c r="A125" s="20">
        <v>122</v>
      </c>
      <c r="B125" s="15" t="s">
        <v>817</v>
      </c>
      <c r="C125" s="15" t="s">
        <v>413</v>
      </c>
      <c r="D125" s="15" t="e">
        <f>VLOOKUP(C125,[1]Sheet1!$A:$B,2,0)</f>
        <v>#N/A</v>
      </c>
      <c r="E125" s="15" t="s">
        <v>414</v>
      </c>
      <c r="F125" s="15" t="s">
        <v>809</v>
      </c>
      <c r="G125" s="15" t="s">
        <v>818</v>
      </c>
      <c r="H125" s="16">
        <v>27</v>
      </c>
      <c r="I125" s="15"/>
      <c r="J125" s="15"/>
      <c r="K125" s="15"/>
      <c r="L125" s="15" t="s">
        <v>819</v>
      </c>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ht="29">
      <c r="A126" s="20">
        <v>123</v>
      </c>
      <c r="B126" s="15" t="s">
        <v>467</v>
      </c>
      <c r="C126" s="15" t="s">
        <v>413</v>
      </c>
      <c r="D126" s="15" t="e">
        <f>VLOOKUP(C126,[1]Sheet1!$A:$B,2,0)</f>
        <v>#N/A</v>
      </c>
      <c r="E126" s="15" t="s">
        <v>414</v>
      </c>
      <c r="F126" s="15" t="s">
        <v>415</v>
      </c>
      <c r="G126" s="15" t="s">
        <v>468</v>
      </c>
      <c r="H126" s="16">
        <v>267</v>
      </c>
      <c r="I126" s="15"/>
      <c r="J126" s="15"/>
      <c r="K126" s="15"/>
      <c r="L126" s="15" t="s">
        <v>469</v>
      </c>
      <c r="M126" s="15"/>
      <c r="N126" s="15" t="s">
        <v>470</v>
      </c>
      <c r="O126" s="15"/>
      <c r="P126" s="15" t="s">
        <v>471</v>
      </c>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ht="29">
      <c r="A127" s="20">
        <v>124</v>
      </c>
      <c r="B127" s="15" t="s">
        <v>757</v>
      </c>
      <c r="C127" s="15" t="s">
        <v>413</v>
      </c>
      <c r="D127" s="15" t="e">
        <f>VLOOKUP(C127,[1]Sheet1!$A:$B,2,0)</f>
        <v>#N/A</v>
      </c>
      <c r="E127" s="15" t="s">
        <v>59</v>
      </c>
      <c r="F127" s="15" t="s">
        <v>735</v>
      </c>
      <c r="G127" s="15" t="s">
        <v>758</v>
      </c>
      <c r="H127" s="16">
        <v>10331</v>
      </c>
      <c r="I127" s="15"/>
      <c r="J127" s="15"/>
      <c r="K127" s="15" t="s">
        <v>759</v>
      </c>
      <c r="L127" s="15" t="s">
        <v>760</v>
      </c>
      <c r="M127" s="15">
        <v>26147</v>
      </c>
      <c r="N127" s="15" t="s">
        <v>66</v>
      </c>
      <c r="O127" s="15">
        <v>26004</v>
      </c>
      <c r="P127" s="15" t="s">
        <v>67</v>
      </c>
      <c r="Q127" s="15">
        <v>25998</v>
      </c>
      <c r="R127" s="15" t="s">
        <v>68</v>
      </c>
      <c r="S127" s="15">
        <v>26031</v>
      </c>
      <c r="T127" s="15" t="s">
        <v>761</v>
      </c>
      <c r="U127" s="15">
        <v>84369</v>
      </c>
      <c r="V127" s="15" t="s">
        <v>762</v>
      </c>
      <c r="W127" s="15">
        <v>296914</v>
      </c>
      <c r="X127" s="15" t="s">
        <v>763</v>
      </c>
      <c r="Y127" s="15">
        <v>1547398</v>
      </c>
      <c r="Z127" s="15" t="s">
        <v>764</v>
      </c>
      <c r="AA127" s="15"/>
      <c r="AB127" s="15"/>
      <c r="AC127" s="15"/>
      <c r="AD127" s="15"/>
      <c r="AE127" s="15"/>
      <c r="AF127" s="15"/>
      <c r="AG127" s="15"/>
      <c r="AH127" s="15"/>
      <c r="AI127" s="15"/>
      <c r="AJ127" s="15"/>
      <c r="AK127" s="15"/>
      <c r="AL127" s="15"/>
      <c r="AM127" s="15"/>
    </row>
    <row r="128" spans="1:39" ht="29">
      <c r="A128" s="20">
        <v>125</v>
      </c>
      <c r="B128" s="15" t="s">
        <v>624</v>
      </c>
      <c r="C128" s="15" t="s">
        <v>413</v>
      </c>
      <c r="D128" s="15" t="e">
        <f>VLOOKUP(C128,[1]Sheet1!$A:$B,2,0)</f>
        <v>#N/A</v>
      </c>
      <c r="E128" s="15" t="s">
        <v>61</v>
      </c>
      <c r="F128" s="15" t="s">
        <v>625</v>
      </c>
      <c r="G128" s="15" t="s">
        <v>626</v>
      </c>
      <c r="H128" s="16">
        <v>47</v>
      </c>
      <c r="I128" s="15"/>
      <c r="J128" s="15"/>
      <c r="K128" s="15"/>
      <c r="L128" s="15" t="s">
        <v>627</v>
      </c>
      <c r="M128" s="15">
        <v>2225345</v>
      </c>
      <c r="N128" s="15" t="s">
        <v>628</v>
      </c>
      <c r="O128" s="15">
        <v>2225347</v>
      </c>
      <c r="P128" s="15" t="s">
        <v>629</v>
      </c>
      <c r="Q128" s="15">
        <v>2198246</v>
      </c>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ht="14.5">
      <c r="A129" s="20">
        <v>126</v>
      </c>
      <c r="B129" s="15" t="s">
        <v>630</v>
      </c>
      <c r="C129" s="15" t="s">
        <v>413</v>
      </c>
      <c r="D129" s="15" t="e">
        <f>VLOOKUP(C129,[1]Sheet1!$A:$B,2,0)</f>
        <v>#N/A</v>
      </c>
      <c r="E129" s="15" t="s">
        <v>414</v>
      </c>
      <c r="F129" s="15" t="s">
        <v>631</v>
      </c>
      <c r="G129" s="15" t="s">
        <v>632</v>
      </c>
      <c r="H129" s="16">
        <v>103</v>
      </c>
      <c r="I129" s="15"/>
      <c r="J129" s="15"/>
      <c r="K129" s="15"/>
      <c r="L129" s="15" t="s">
        <v>633</v>
      </c>
      <c r="M129" s="15"/>
      <c r="N129" s="15" t="s">
        <v>634</v>
      </c>
      <c r="O129" s="15"/>
      <c r="P129" s="15" t="s">
        <v>635</v>
      </c>
      <c r="Q129" s="15"/>
      <c r="R129" s="15" t="s">
        <v>636</v>
      </c>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ht="29">
      <c r="A130" s="20">
        <v>127</v>
      </c>
      <c r="B130" s="15" t="s">
        <v>620</v>
      </c>
      <c r="C130" s="15" t="s">
        <v>413</v>
      </c>
      <c r="D130" s="15" t="e">
        <f>VLOOKUP(C130,[1]Sheet1!$A:$B,2,0)</f>
        <v>#N/A</v>
      </c>
      <c r="E130" s="15" t="s">
        <v>480</v>
      </c>
      <c r="F130" s="15" t="s">
        <v>612</v>
      </c>
      <c r="G130" s="15" t="s">
        <v>621</v>
      </c>
      <c r="H130" s="16">
        <v>524</v>
      </c>
      <c r="I130" s="15"/>
      <c r="J130" s="15"/>
      <c r="K130" s="15"/>
      <c r="L130" s="15" t="s">
        <v>622</v>
      </c>
      <c r="M130" s="15"/>
      <c r="N130" s="15" t="s">
        <v>623</v>
      </c>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ht="29">
      <c r="A131" s="20">
        <v>128</v>
      </c>
      <c r="B131" s="15" t="s">
        <v>661</v>
      </c>
      <c r="C131" s="15" t="s">
        <v>413</v>
      </c>
      <c r="D131" s="15" t="e">
        <f>VLOOKUP(C131,[1]Sheet1!$A:$B,2,0)</f>
        <v>#N/A</v>
      </c>
      <c r="E131" s="15" t="s">
        <v>414</v>
      </c>
      <c r="F131" s="15" t="s">
        <v>649</v>
      </c>
      <c r="G131" s="15" t="s">
        <v>662</v>
      </c>
      <c r="H131" s="16">
        <v>113</v>
      </c>
      <c r="I131" s="15"/>
      <c r="J131" s="15"/>
      <c r="K131" s="15"/>
      <c r="L131" s="15" t="s">
        <v>663</v>
      </c>
      <c r="M131" s="15"/>
      <c r="N131" s="15" t="s">
        <v>664</v>
      </c>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29">
      <c r="A132" s="20">
        <v>129</v>
      </c>
      <c r="B132" s="15" t="s">
        <v>472</v>
      </c>
      <c r="C132" s="15" t="s">
        <v>413</v>
      </c>
      <c r="D132" s="15" t="e">
        <f>VLOOKUP(C132,[1]Sheet1!$A:$B,2,0)</f>
        <v>#N/A</v>
      </c>
      <c r="E132" s="15" t="s">
        <v>414</v>
      </c>
      <c r="F132" s="15" t="s">
        <v>415</v>
      </c>
      <c r="G132" s="15" t="s">
        <v>473</v>
      </c>
      <c r="H132" s="16">
        <v>262</v>
      </c>
      <c r="I132" s="15"/>
      <c r="J132" s="15"/>
      <c r="K132" s="15"/>
      <c r="L132" s="15" t="s">
        <v>456</v>
      </c>
      <c r="M132" s="15"/>
      <c r="N132" s="15" t="s">
        <v>457</v>
      </c>
      <c r="O132" s="15"/>
      <c r="P132" s="15" t="s">
        <v>458</v>
      </c>
      <c r="Q132" s="15"/>
      <c r="R132" s="15" t="s">
        <v>474</v>
      </c>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ht="29">
      <c r="A133" s="20">
        <v>130</v>
      </c>
      <c r="B133" s="15" t="s">
        <v>607</v>
      </c>
      <c r="C133" s="15" t="s">
        <v>413</v>
      </c>
      <c r="D133" s="15" t="e">
        <f>VLOOKUP(C133,[1]Sheet1!$A:$B,2,0)</f>
        <v>#N/A</v>
      </c>
      <c r="E133" s="15" t="s">
        <v>414</v>
      </c>
      <c r="F133" s="15" t="s">
        <v>608</v>
      </c>
      <c r="G133" s="15" t="s">
        <v>609</v>
      </c>
      <c r="H133" s="16">
        <v>108</v>
      </c>
      <c r="I133" s="15"/>
      <c r="J133" s="15"/>
      <c r="K133" s="15"/>
      <c r="L133" s="15" t="s">
        <v>610</v>
      </c>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ht="29">
      <c r="A134" s="20">
        <v>131</v>
      </c>
      <c r="B134" s="15" t="s">
        <v>475</v>
      </c>
      <c r="C134" s="15" t="s">
        <v>413</v>
      </c>
      <c r="D134" s="15" t="e">
        <f>VLOOKUP(C134,[1]Sheet1!$A:$B,2,0)</f>
        <v>#N/A</v>
      </c>
      <c r="E134" s="15" t="s">
        <v>414</v>
      </c>
      <c r="F134" s="15" t="s">
        <v>415</v>
      </c>
      <c r="G134" s="15" t="s">
        <v>476</v>
      </c>
      <c r="H134" s="16">
        <v>41</v>
      </c>
      <c r="I134" s="15"/>
      <c r="J134" s="15"/>
      <c r="K134" s="15"/>
      <c r="L134" s="15" t="s">
        <v>477</v>
      </c>
      <c r="M134" s="15"/>
      <c r="N134" s="15" t="s">
        <v>478</v>
      </c>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ht="29">
      <c r="A135" s="20">
        <v>132</v>
      </c>
      <c r="B135" s="15" t="s">
        <v>524</v>
      </c>
      <c r="C135" s="15" t="s">
        <v>413</v>
      </c>
      <c r="D135" s="15" t="e">
        <f>VLOOKUP(C135,[1]Sheet1!$A:$B,2,0)</f>
        <v>#N/A</v>
      </c>
      <c r="E135" s="15" t="s">
        <v>366</v>
      </c>
      <c r="F135" s="15" t="s">
        <v>521</v>
      </c>
      <c r="G135" s="15" t="s">
        <v>525</v>
      </c>
      <c r="H135" s="16">
        <v>120</v>
      </c>
      <c r="I135" s="15"/>
      <c r="J135" s="15"/>
      <c r="K135" s="15"/>
      <c r="L135" s="15" t="s">
        <v>526</v>
      </c>
      <c r="M135" s="15"/>
      <c r="N135" s="15" t="s">
        <v>527</v>
      </c>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ht="14.5">
      <c r="A136" s="20">
        <v>133</v>
      </c>
      <c r="B136" s="15" t="s">
        <v>965</v>
      </c>
      <c r="C136" s="15" t="s">
        <v>866</v>
      </c>
      <c r="D136" s="15" t="e">
        <f>VLOOKUP(C136,[1]Sheet1!$A:$B,2,0)</f>
        <v>#N/A</v>
      </c>
      <c r="E136" s="15" t="s">
        <v>64</v>
      </c>
      <c r="F136" s="15" t="s">
        <v>966</v>
      </c>
      <c r="G136" s="15" t="s">
        <v>967</v>
      </c>
      <c r="H136" s="16" t="s">
        <v>968</v>
      </c>
      <c r="I136" s="15"/>
      <c r="J136" s="15"/>
      <c r="K136" s="15" t="s">
        <v>969</v>
      </c>
      <c r="L136" s="15" t="s">
        <v>970</v>
      </c>
      <c r="M136" s="15" t="s">
        <v>880</v>
      </c>
      <c r="N136" s="15" t="s">
        <v>971</v>
      </c>
      <c r="O136" s="15" t="s">
        <v>880</v>
      </c>
      <c r="P136" s="15" t="s">
        <v>972</v>
      </c>
      <c r="Q136" s="15" t="s">
        <v>880</v>
      </c>
      <c r="R136" s="15" t="s">
        <v>973</v>
      </c>
      <c r="S136" s="15" t="s">
        <v>880</v>
      </c>
      <c r="T136" s="15" t="s">
        <v>974</v>
      </c>
      <c r="U136" s="15" t="s">
        <v>880</v>
      </c>
      <c r="V136" s="15" t="s">
        <v>975</v>
      </c>
      <c r="W136" s="15" t="s">
        <v>880</v>
      </c>
      <c r="X136" s="15"/>
      <c r="Y136" s="15"/>
      <c r="Z136" s="15"/>
      <c r="AA136" s="15"/>
      <c r="AB136" s="15"/>
      <c r="AC136" s="15"/>
      <c r="AD136" s="15"/>
      <c r="AE136" s="15"/>
      <c r="AF136" s="15"/>
      <c r="AG136" s="15"/>
      <c r="AH136" s="15"/>
      <c r="AI136" s="15"/>
      <c r="AJ136" s="15"/>
      <c r="AK136" s="15"/>
      <c r="AL136" s="15"/>
      <c r="AM136" s="15"/>
    </row>
    <row r="137" spans="1:39" ht="29">
      <c r="A137" s="20">
        <v>134</v>
      </c>
      <c r="B137" s="15" t="s">
        <v>1279</v>
      </c>
      <c r="C137" s="15" t="s">
        <v>866</v>
      </c>
      <c r="D137" s="15" t="e">
        <f>VLOOKUP(C137,[1]Sheet1!$A:$B,2,0)</f>
        <v>#N/A</v>
      </c>
      <c r="E137" s="15" t="s">
        <v>50</v>
      </c>
      <c r="F137" s="15" t="s">
        <v>1280</v>
      </c>
      <c r="G137" s="15" t="s">
        <v>1281</v>
      </c>
      <c r="H137" s="16" t="s">
        <v>1282</v>
      </c>
      <c r="I137" s="15"/>
      <c r="J137" s="15"/>
      <c r="K137" s="15" t="s">
        <v>1283</v>
      </c>
      <c r="L137" s="15" t="s">
        <v>1284</v>
      </c>
      <c r="M137" s="15" t="s">
        <v>880</v>
      </c>
      <c r="N137" s="15" t="s">
        <v>1285</v>
      </c>
      <c r="O137" s="15" t="s">
        <v>880</v>
      </c>
      <c r="P137" s="15" t="s">
        <v>1286</v>
      </c>
      <c r="Q137" s="15" t="s">
        <v>880</v>
      </c>
      <c r="R137" s="15" t="s">
        <v>1287</v>
      </c>
      <c r="S137" s="15" t="s">
        <v>880</v>
      </c>
      <c r="T137" s="15" t="s">
        <v>1288</v>
      </c>
      <c r="U137" s="15" t="s">
        <v>880</v>
      </c>
      <c r="V137" s="15" t="s">
        <v>1289</v>
      </c>
      <c r="W137" s="15" t="s">
        <v>880</v>
      </c>
      <c r="X137" s="15" t="s">
        <v>1290</v>
      </c>
      <c r="Y137" s="15" t="s">
        <v>880</v>
      </c>
      <c r="Z137" s="15" t="s">
        <v>1291</v>
      </c>
      <c r="AA137" s="15" t="s">
        <v>880</v>
      </c>
      <c r="AB137" s="15"/>
      <c r="AC137" s="15"/>
      <c r="AD137" s="15"/>
      <c r="AE137" s="15"/>
      <c r="AF137" s="15"/>
      <c r="AG137" s="15"/>
      <c r="AH137" s="15"/>
      <c r="AI137" s="15"/>
      <c r="AJ137" s="15"/>
      <c r="AK137" s="15"/>
      <c r="AL137" s="15"/>
      <c r="AM137" s="15"/>
    </row>
    <row r="138" spans="1:39" ht="58">
      <c r="A138" s="20">
        <v>135</v>
      </c>
      <c r="B138" s="15" t="s">
        <v>922</v>
      </c>
      <c r="C138" s="15" t="s">
        <v>866</v>
      </c>
      <c r="D138" s="15" t="e">
        <f>VLOOKUP(C138,[1]Sheet1!$A:$B,2,0)</f>
        <v>#N/A</v>
      </c>
      <c r="E138" s="15" t="s">
        <v>366</v>
      </c>
      <c r="F138" s="15" t="s">
        <v>892</v>
      </c>
      <c r="G138" s="15" t="s">
        <v>923</v>
      </c>
      <c r="H138" s="16">
        <v>199</v>
      </c>
      <c r="I138" s="15"/>
      <c r="J138" s="15"/>
      <c r="K138" s="15"/>
      <c r="L138" s="15" t="s">
        <v>924</v>
      </c>
      <c r="M138" s="15"/>
      <c r="N138" s="15" t="s">
        <v>925</v>
      </c>
      <c r="O138" s="15"/>
      <c r="P138" s="15" t="s">
        <v>926</v>
      </c>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ht="29">
      <c r="A139" s="20">
        <v>136</v>
      </c>
      <c r="B139" s="15" t="s">
        <v>976</v>
      </c>
      <c r="C139" s="15" t="s">
        <v>866</v>
      </c>
      <c r="D139" s="15" t="e">
        <f>VLOOKUP(C139,[1]Sheet1!$A:$B,2,0)</f>
        <v>#N/A</v>
      </c>
      <c r="E139" s="15" t="s">
        <v>64</v>
      </c>
      <c r="F139" s="15" t="s">
        <v>966</v>
      </c>
      <c r="G139" s="15" t="s">
        <v>977</v>
      </c>
      <c r="H139" s="16">
        <v>7252.44</v>
      </c>
      <c r="I139" s="15"/>
      <c r="J139" s="15"/>
      <c r="K139" s="15" t="s">
        <v>978</v>
      </c>
      <c r="L139" s="15" t="s">
        <v>979</v>
      </c>
      <c r="M139" s="15" t="s">
        <v>880</v>
      </c>
      <c r="N139" s="15" t="s">
        <v>980</v>
      </c>
      <c r="O139" s="15" t="s">
        <v>880</v>
      </c>
      <c r="P139" s="15" t="s">
        <v>981</v>
      </c>
      <c r="Q139" s="15" t="s">
        <v>880</v>
      </c>
      <c r="R139" s="15" t="s">
        <v>982</v>
      </c>
      <c r="S139" s="15" t="s">
        <v>880</v>
      </c>
      <c r="T139" s="15" t="s">
        <v>983</v>
      </c>
      <c r="U139" s="15" t="s">
        <v>880</v>
      </c>
      <c r="V139" s="15" t="s">
        <v>984</v>
      </c>
      <c r="W139" s="15" t="s">
        <v>880</v>
      </c>
      <c r="X139" s="15" t="s">
        <v>985</v>
      </c>
      <c r="Y139" s="15" t="s">
        <v>880</v>
      </c>
      <c r="Z139" s="15" t="s">
        <v>986</v>
      </c>
      <c r="AA139" s="15" t="s">
        <v>880</v>
      </c>
      <c r="AB139" s="15"/>
      <c r="AC139" s="15"/>
      <c r="AD139" s="15"/>
      <c r="AE139" s="15"/>
      <c r="AF139" s="15"/>
      <c r="AG139" s="15"/>
      <c r="AH139" s="15"/>
      <c r="AI139" s="15"/>
      <c r="AJ139" s="15"/>
      <c r="AK139" s="15"/>
      <c r="AL139" s="15"/>
      <c r="AM139" s="15"/>
    </row>
    <row r="140" spans="1:39" ht="29">
      <c r="A140" s="20">
        <v>137</v>
      </c>
      <c r="B140" s="15" t="s">
        <v>1169</v>
      </c>
      <c r="C140" s="15" t="s">
        <v>866</v>
      </c>
      <c r="D140" s="15" t="e">
        <f>VLOOKUP(C140,[1]Sheet1!$A:$B,2,0)</f>
        <v>#N/A</v>
      </c>
      <c r="E140" s="15" t="s">
        <v>61</v>
      </c>
      <c r="F140" s="15" t="s">
        <v>1170</v>
      </c>
      <c r="G140" s="15" t="s">
        <v>1171</v>
      </c>
      <c r="H140" s="16" t="s">
        <v>1172</v>
      </c>
      <c r="I140" s="15"/>
      <c r="J140" s="15"/>
      <c r="K140" s="15"/>
      <c r="L140" s="15" t="s">
        <v>1173</v>
      </c>
      <c r="M140" s="15"/>
      <c r="N140" s="15" t="s">
        <v>1174</v>
      </c>
      <c r="O140" s="15"/>
      <c r="P140" s="15" t="s">
        <v>1175</v>
      </c>
      <c r="Q140" s="15" t="s">
        <v>880</v>
      </c>
      <c r="R140" s="15" t="s">
        <v>1176</v>
      </c>
      <c r="S140" s="15" t="s">
        <v>880</v>
      </c>
      <c r="T140" s="15"/>
      <c r="U140" s="15"/>
      <c r="V140" s="15"/>
      <c r="W140" s="15"/>
      <c r="X140" s="15"/>
      <c r="Y140" s="15"/>
      <c r="Z140" s="15"/>
      <c r="AA140" s="15"/>
      <c r="AB140" s="15"/>
      <c r="AC140" s="15"/>
      <c r="AD140" s="15"/>
      <c r="AE140" s="15"/>
      <c r="AF140" s="15"/>
      <c r="AG140" s="15"/>
      <c r="AH140" s="15"/>
      <c r="AI140" s="15"/>
      <c r="AJ140" s="15"/>
      <c r="AK140" s="15"/>
      <c r="AL140" s="15"/>
      <c r="AM140" s="15"/>
    </row>
    <row r="141" spans="1:39" ht="14.5">
      <c r="A141" s="20">
        <v>138</v>
      </c>
      <c r="B141" s="15" t="s">
        <v>1177</v>
      </c>
      <c r="C141" s="15" t="s">
        <v>866</v>
      </c>
      <c r="D141" s="15" t="e">
        <f>VLOOKUP(C141,[1]Sheet1!$A:$B,2,0)</f>
        <v>#N/A</v>
      </c>
      <c r="E141" s="15" t="s">
        <v>61</v>
      </c>
      <c r="F141" s="15" t="s">
        <v>1170</v>
      </c>
      <c r="G141" s="15" t="s">
        <v>1178</v>
      </c>
      <c r="H141" s="16" t="s">
        <v>1179</v>
      </c>
      <c r="I141" s="15"/>
      <c r="J141" s="15"/>
      <c r="K141" s="15"/>
      <c r="L141" s="15" t="s">
        <v>1180</v>
      </c>
      <c r="M141" s="15"/>
      <c r="N141" s="15" t="s">
        <v>1181</v>
      </c>
      <c r="O141" s="15"/>
      <c r="P141" s="15" t="s">
        <v>1182</v>
      </c>
      <c r="Q141" s="15" t="s">
        <v>880</v>
      </c>
      <c r="R141" s="15"/>
      <c r="S141" s="15" t="s">
        <v>880</v>
      </c>
      <c r="T141" s="15"/>
      <c r="U141" s="15"/>
      <c r="V141" s="15"/>
      <c r="W141" s="15"/>
      <c r="X141" s="15"/>
      <c r="Y141" s="15"/>
      <c r="Z141" s="15"/>
      <c r="AA141" s="15"/>
      <c r="AB141" s="15"/>
      <c r="AC141" s="15"/>
      <c r="AD141" s="15"/>
      <c r="AE141" s="15"/>
      <c r="AF141" s="15"/>
      <c r="AG141" s="15"/>
      <c r="AH141" s="15"/>
      <c r="AI141" s="15"/>
      <c r="AJ141" s="15"/>
      <c r="AK141" s="15"/>
      <c r="AL141" s="15"/>
      <c r="AM141" s="15"/>
    </row>
    <row r="142" spans="1:39" ht="14.5">
      <c r="A142" s="20">
        <v>139</v>
      </c>
      <c r="B142" s="15" t="s">
        <v>1304</v>
      </c>
      <c r="C142" s="15" t="s">
        <v>866</v>
      </c>
      <c r="D142" s="15" t="e">
        <f>VLOOKUP(C142,[1]Sheet1!$A:$B,2,0)</f>
        <v>#N/A</v>
      </c>
      <c r="E142" s="15" t="s">
        <v>50</v>
      </c>
      <c r="F142" s="15" t="s">
        <v>1305</v>
      </c>
      <c r="G142" s="15" t="s">
        <v>1306</v>
      </c>
      <c r="H142" s="16" t="s">
        <v>1307</v>
      </c>
      <c r="I142" s="15"/>
      <c r="J142" s="15"/>
      <c r="K142" s="15"/>
      <c r="L142" s="15" t="s">
        <v>1308</v>
      </c>
      <c r="M142" s="15" t="s">
        <v>880</v>
      </c>
      <c r="N142" s="15"/>
      <c r="O142" s="15" t="s">
        <v>880</v>
      </c>
      <c r="P142" s="15"/>
      <c r="Q142" s="15"/>
      <c r="R142" s="15"/>
      <c r="S142" s="15" t="s">
        <v>880</v>
      </c>
      <c r="T142" s="15"/>
      <c r="U142" s="15"/>
      <c r="V142" s="15"/>
      <c r="W142" s="15"/>
      <c r="X142" s="15"/>
      <c r="Y142" s="15"/>
      <c r="Z142" s="15"/>
      <c r="AA142" s="15"/>
      <c r="AB142" s="15"/>
      <c r="AC142" s="15"/>
      <c r="AD142" s="15"/>
      <c r="AE142" s="15"/>
      <c r="AF142" s="15"/>
      <c r="AG142" s="15"/>
      <c r="AH142" s="15"/>
      <c r="AI142" s="15"/>
      <c r="AJ142" s="15"/>
      <c r="AK142" s="15"/>
      <c r="AL142" s="15"/>
      <c r="AM142" s="15"/>
    </row>
    <row r="143" spans="1:39" ht="29">
      <c r="A143" s="20">
        <v>140</v>
      </c>
      <c r="B143" s="15" t="s">
        <v>1309</v>
      </c>
      <c r="C143" s="15" t="s">
        <v>866</v>
      </c>
      <c r="D143" s="15" t="e">
        <f>VLOOKUP(C143,[1]Sheet1!$A:$B,2,0)</f>
        <v>#N/A</v>
      </c>
      <c r="E143" s="15" t="s">
        <v>50</v>
      </c>
      <c r="F143" s="15" t="s">
        <v>1305</v>
      </c>
      <c r="G143" s="15" t="s">
        <v>1310</v>
      </c>
      <c r="H143" s="16" t="s">
        <v>1311</v>
      </c>
      <c r="I143" s="15"/>
      <c r="J143" s="15"/>
      <c r="K143" s="15"/>
      <c r="L143" s="15" t="s">
        <v>1312</v>
      </c>
      <c r="M143" s="15" t="s">
        <v>880</v>
      </c>
      <c r="N143" s="15" t="s">
        <v>1313</v>
      </c>
      <c r="O143" s="15" t="s">
        <v>880</v>
      </c>
      <c r="P143" s="15" t="s">
        <v>1314</v>
      </c>
      <c r="Q143" s="15"/>
      <c r="R143" s="15"/>
      <c r="S143" s="15" t="s">
        <v>880</v>
      </c>
      <c r="T143" s="15"/>
      <c r="U143" s="15"/>
      <c r="V143" s="15"/>
      <c r="W143" s="15"/>
      <c r="X143" s="15"/>
      <c r="Y143" s="15"/>
      <c r="Z143" s="15"/>
      <c r="AA143" s="15"/>
      <c r="AB143" s="15"/>
      <c r="AC143" s="15"/>
      <c r="AD143" s="15"/>
      <c r="AE143" s="15"/>
      <c r="AF143" s="15"/>
      <c r="AG143" s="15"/>
      <c r="AH143" s="15"/>
      <c r="AI143" s="15"/>
      <c r="AJ143" s="15"/>
      <c r="AK143" s="15"/>
      <c r="AL143" s="15"/>
      <c r="AM143" s="15"/>
    </row>
    <row r="144" spans="1:39" ht="58">
      <c r="A144" s="20">
        <v>141</v>
      </c>
      <c r="B144" s="15" t="s">
        <v>1257</v>
      </c>
      <c r="C144" s="15" t="s">
        <v>866</v>
      </c>
      <c r="D144" s="15" t="e">
        <f>VLOOKUP(C144,[1]Sheet1!$A:$B,2,0)</f>
        <v>#N/A</v>
      </c>
      <c r="E144" s="15" t="s">
        <v>55</v>
      </c>
      <c r="F144" s="15" t="s">
        <v>1249</v>
      </c>
      <c r="G144" s="15" t="s">
        <v>1258</v>
      </c>
      <c r="H144" s="16">
        <v>540.57000000000005</v>
      </c>
      <c r="I144" s="15"/>
      <c r="J144" s="15"/>
      <c r="K144" s="15"/>
      <c r="L144" s="15" t="s">
        <v>1259</v>
      </c>
      <c r="M144" s="15"/>
      <c r="N144" s="15" t="s">
        <v>1260</v>
      </c>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ht="29">
      <c r="A145" s="20">
        <v>142</v>
      </c>
      <c r="B145" s="15" t="s">
        <v>1399</v>
      </c>
      <c r="C145" s="15" t="s">
        <v>866</v>
      </c>
      <c r="D145" s="15" t="e">
        <f>VLOOKUP(C145,[1]Sheet1!$A:$B,2,0)</f>
        <v>#N/A</v>
      </c>
      <c r="E145" s="15" t="s">
        <v>50</v>
      </c>
      <c r="F145" s="15" t="s">
        <v>1370</v>
      </c>
      <c r="G145" s="15" t="s">
        <v>1400</v>
      </c>
      <c r="H145" s="16">
        <v>450.41</v>
      </c>
      <c r="I145" s="15"/>
      <c r="J145" s="15"/>
      <c r="K145" s="15"/>
      <c r="L145" s="15" t="s">
        <v>1061</v>
      </c>
      <c r="M145" s="15"/>
      <c r="N145" s="15" t="s">
        <v>1401</v>
      </c>
      <c r="O145" s="15">
        <v>1407276</v>
      </c>
      <c r="P145" s="15" t="s">
        <v>1402</v>
      </c>
      <c r="Q145" s="15">
        <v>1407130</v>
      </c>
      <c r="R145" s="15" t="s">
        <v>1403</v>
      </c>
      <c r="S145" s="15">
        <v>731909</v>
      </c>
      <c r="T145" s="15" t="s">
        <v>1404</v>
      </c>
      <c r="U145" s="15">
        <v>1407208</v>
      </c>
      <c r="V145" s="15"/>
      <c r="W145" s="15"/>
      <c r="X145" s="15"/>
      <c r="Y145" s="15"/>
      <c r="Z145" s="15"/>
      <c r="AA145" s="15"/>
      <c r="AB145" s="15"/>
      <c r="AC145" s="15"/>
      <c r="AD145" s="15"/>
      <c r="AE145" s="15"/>
      <c r="AF145" s="15"/>
      <c r="AG145" s="15"/>
      <c r="AH145" s="15"/>
      <c r="AI145" s="15"/>
      <c r="AJ145" s="15"/>
      <c r="AK145" s="15"/>
      <c r="AL145" s="15"/>
      <c r="AM145" s="15"/>
    </row>
    <row r="146" spans="1:39" ht="14.5">
      <c r="A146" s="20">
        <v>143</v>
      </c>
      <c r="B146" s="15" t="s">
        <v>1207</v>
      </c>
      <c r="C146" s="15" t="s">
        <v>866</v>
      </c>
      <c r="D146" s="15" t="e">
        <f>VLOOKUP(C146,[1]Sheet1!$A:$B,2,0)</f>
        <v>#N/A</v>
      </c>
      <c r="E146" s="15" t="s">
        <v>55</v>
      </c>
      <c r="F146" s="15" t="s">
        <v>1208</v>
      </c>
      <c r="G146" s="15" t="s">
        <v>1209</v>
      </c>
      <c r="H146" s="16" t="s">
        <v>1210</v>
      </c>
      <c r="I146" s="15"/>
      <c r="J146" s="15"/>
      <c r="K146" s="15"/>
      <c r="L146" s="15" t="s">
        <v>1211</v>
      </c>
      <c r="M146" s="15" t="s">
        <v>880</v>
      </c>
      <c r="N146" s="15" t="s">
        <v>1212</v>
      </c>
      <c r="O146" s="15" t="s">
        <v>880</v>
      </c>
      <c r="P146" s="15" t="s">
        <v>1213</v>
      </c>
      <c r="Q146" s="15" t="s">
        <v>880</v>
      </c>
      <c r="R146" s="15"/>
      <c r="S146" s="15" t="s">
        <v>880</v>
      </c>
      <c r="T146" s="15"/>
      <c r="U146" s="15"/>
      <c r="V146" s="15"/>
      <c r="W146" s="15"/>
      <c r="X146" s="15"/>
      <c r="Y146" s="15"/>
      <c r="Z146" s="15"/>
      <c r="AA146" s="15"/>
      <c r="AB146" s="15"/>
      <c r="AC146" s="15"/>
      <c r="AD146" s="15"/>
      <c r="AE146" s="15"/>
      <c r="AF146" s="15"/>
      <c r="AG146" s="15"/>
      <c r="AH146" s="15"/>
      <c r="AI146" s="15"/>
      <c r="AJ146" s="15"/>
      <c r="AK146" s="15"/>
      <c r="AL146" s="15"/>
      <c r="AM146" s="15"/>
    </row>
    <row r="147" spans="1:39" ht="29">
      <c r="A147" s="20">
        <v>144</v>
      </c>
      <c r="B147" s="15" t="s">
        <v>1094</v>
      </c>
      <c r="C147" s="15" t="s">
        <v>866</v>
      </c>
      <c r="D147" s="15" t="e">
        <f>VLOOKUP(C147,[1]Sheet1!$A:$B,2,0)</f>
        <v>#N/A</v>
      </c>
      <c r="E147" s="15" t="s">
        <v>59</v>
      </c>
      <c r="F147" s="15" t="s">
        <v>1088</v>
      </c>
      <c r="G147" s="15" t="s">
        <v>1095</v>
      </c>
      <c r="H147" s="16">
        <v>4362.97</v>
      </c>
      <c r="I147" s="15"/>
      <c r="J147" s="15"/>
      <c r="K147" s="15" t="s">
        <v>71</v>
      </c>
      <c r="L147" s="15" t="s">
        <v>1090</v>
      </c>
      <c r="M147" s="15">
        <v>130318</v>
      </c>
      <c r="N147" s="15" t="s">
        <v>1093</v>
      </c>
      <c r="O147" s="15">
        <v>117193</v>
      </c>
      <c r="P147" s="15" t="s">
        <v>1091</v>
      </c>
      <c r="Q147" s="15">
        <v>116681</v>
      </c>
      <c r="R147" s="15" t="s">
        <v>1096</v>
      </c>
      <c r="S147" s="15">
        <v>173771</v>
      </c>
      <c r="T147" s="15"/>
      <c r="U147" s="15"/>
      <c r="V147" s="15"/>
      <c r="W147" s="15"/>
      <c r="X147" s="15"/>
      <c r="Y147" s="15"/>
      <c r="Z147" s="15"/>
      <c r="AA147" s="15"/>
      <c r="AB147" s="15"/>
      <c r="AC147" s="15"/>
      <c r="AD147" s="15"/>
      <c r="AE147" s="15"/>
      <c r="AF147" s="15"/>
      <c r="AG147" s="15"/>
      <c r="AH147" s="15"/>
      <c r="AI147" s="15"/>
      <c r="AJ147" s="15"/>
      <c r="AK147" s="15"/>
      <c r="AL147" s="15"/>
      <c r="AM147" s="15"/>
    </row>
    <row r="148" spans="1:39" ht="43.5">
      <c r="A148" s="20">
        <v>145</v>
      </c>
      <c r="B148" s="15" t="s">
        <v>1041</v>
      </c>
      <c r="C148" s="15" t="s">
        <v>866</v>
      </c>
      <c r="D148" s="15" t="e">
        <f>VLOOKUP(C148,[1]Sheet1!$A:$B,2,0)</f>
        <v>#N/A</v>
      </c>
      <c r="E148" s="15" t="s">
        <v>59</v>
      </c>
      <c r="F148" s="15" t="s">
        <v>1042</v>
      </c>
      <c r="G148" s="15" t="s">
        <v>1043</v>
      </c>
      <c r="H148" s="16" t="s">
        <v>1044</v>
      </c>
      <c r="I148" s="15"/>
      <c r="J148" s="15"/>
      <c r="K148" s="15"/>
      <c r="L148" s="15" t="s">
        <v>1045</v>
      </c>
      <c r="M148" s="15" t="s">
        <v>880</v>
      </c>
      <c r="N148" s="15" t="s">
        <v>1046</v>
      </c>
      <c r="O148" s="15"/>
      <c r="P148" s="15"/>
      <c r="Q148" s="15" t="s">
        <v>880</v>
      </c>
      <c r="R148" s="15"/>
      <c r="S148" s="15" t="s">
        <v>880</v>
      </c>
      <c r="T148" s="15"/>
      <c r="U148" s="15"/>
      <c r="V148" s="15"/>
      <c r="W148" s="15"/>
      <c r="X148" s="15"/>
      <c r="Y148" s="15"/>
      <c r="Z148" s="15"/>
      <c r="AA148" s="15"/>
      <c r="AB148" s="15"/>
      <c r="AC148" s="15"/>
      <c r="AD148" s="15"/>
      <c r="AE148" s="15"/>
      <c r="AF148" s="15"/>
      <c r="AG148" s="15"/>
      <c r="AH148" s="15"/>
      <c r="AI148" s="15"/>
      <c r="AJ148" s="15"/>
      <c r="AK148" s="15"/>
      <c r="AL148" s="15"/>
      <c r="AM148" s="15"/>
    </row>
    <row r="149" spans="1:39" ht="58">
      <c r="A149" s="20">
        <v>146</v>
      </c>
      <c r="B149" s="15" t="s">
        <v>1102</v>
      </c>
      <c r="C149" s="15" t="s">
        <v>866</v>
      </c>
      <c r="D149" s="15" t="e">
        <f>VLOOKUP(C149,[1]Sheet1!$A:$B,2,0)</f>
        <v>#N/A</v>
      </c>
      <c r="E149" s="15" t="s">
        <v>59</v>
      </c>
      <c r="F149" s="15" t="s">
        <v>1075</v>
      </c>
      <c r="G149" s="15" t="s">
        <v>1103</v>
      </c>
      <c r="H149" s="16" t="s">
        <v>1104</v>
      </c>
      <c r="I149" s="15"/>
      <c r="J149" s="15"/>
      <c r="K149" s="15"/>
      <c r="L149" s="15" t="s">
        <v>1105</v>
      </c>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ht="43.5">
      <c r="A150" s="20">
        <v>147</v>
      </c>
      <c r="B150" s="15" t="s">
        <v>1065</v>
      </c>
      <c r="C150" s="15" t="s">
        <v>866</v>
      </c>
      <c r="D150" s="15" t="e">
        <f>VLOOKUP(C150,[1]Sheet1!$A:$B,2,0)</f>
        <v>#N/A</v>
      </c>
      <c r="E150" s="15" t="s">
        <v>59</v>
      </c>
      <c r="F150" s="15" t="s">
        <v>1042</v>
      </c>
      <c r="G150" s="15" t="s">
        <v>1066</v>
      </c>
      <c r="H150" s="16">
        <v>9076.35</v>
      </c>
      <c r="I150" s="15"/>
      <c r="J150" s="15"/>
      <c r="K150" s="15"/>
      <c r="L150" s="15" t="s">
        <v>1061</v>
      </c>
      <c r="M150" s="15" t="s">
        <v>880</v>
      </c>
      <c r="N150" s="15" t="s">
        <v>1067</v>
      </c>
      <c r="O150" s="15">
        <v>139207</v>
      </c>
      <c r="P150" s="15" t="s">
        <v>1068</v>
      </c>
      <c r="Q150" s="15" t="s">
        <v>880</v>
      </c>
      <c r="R150" s="15" t="s">
        <v>1069</v>
      </c>
      <c r="S150" s="15" t="s">
        <v>880</v>
      </c>
      <c r="T150" s="15" t="s">
        <v>1070</v>
      </c>
      <c r="U150" s="15" t="s">
        <v>880</v>
      </c>
      <c r="V150" s="15" t="s">
        <v>1071</v>
      </c>
      <c r="W150" s="15" t="s">
        <v>880</v>
      </c>
      <c r="X150" s="15" t="s">
        <v>1072</v>
      </c>
      <c r="Y150" s="15" t="s">
        <v>880</v>
      </c>
      <c r="Z150" s="15" t="s">
        <v>1073</v>
      </c>
      <c r="AA150" s="15" t="s">
        <v>880</v>
      </c>
      <c r="AB150" s="15"/>
      <c r="AC150" s="15"/>
      <c r="AD150" s="15"/>
      <c r="AE150" s="15"/>
      <c r="AF150" s="15"/>
      <c r="AG150" s="15"/>
      <c r="AH150" s="15"/>
      <c r="AI150" s="15"/>
      <c r="AJ150" s="15"/>
      <c r="AK150" s="15"/>
      <c r="AL150" s="15"/>
      <c r="AM150" s="15"/>
    </row>
    <row r="151" spans="1:39" ht="29">
      <c r="A151" s="20">
        <v>148</v>
      </c>
      <c r="B151" s="15" t="s">
        <v>1214</v>
      </c>
      <c r="C151" s="15" t="s">
        <v>866</v>
      </c>
      <c r="D151" s="15" t="e">
        <f>VLOOKUP(C151,[1]Sheet1!$A:$B,2,0)</f>
        <v>#N/A</v>
      </c>
      <c r="E151" s="15" t="s">
        <v>55</v>
      </c>
      <c r="F151" s="15" t="s">
        <v>1208</v>
      </c>
      <c r="G151" s="15" t="s">
        <v>1215</v>
      </c>
      <c r="H151" s="16" t="s">
        <v>1216</v>
      </c>
      <c r="I151" s="15"/>
      <c r="J151" s="15"/>
      <c r="K151" s="15"/>
      <c r="L151" s="15" t="s">
        <v>1217</v>
      </c>
      <c r="M151" s="15" t="s">
        <v>880</v>
      </c>
      <c r="N151" s="15" t="s">
        <v>1218</v>
      </c>
      <c r="O151" s="15" t="s">
        <v>880</v>
      </c>
      <c r="P151" s="15"/>
      <c r="Q151" s="15" t="s">
        <v>880</v>
      </c>
      <c r="R151" s="15"/>
      <c r="S151" s="15" t="s">
        <v>880</v>
      </c>
      <c r="T151" s="15"/>
      <c r="U151" s="15"/>
      <c r="V151" s="15"/>
      <c r="W151" s="15"/>
      <c r="X151" s="15"/>
      <c r="Y151" s="15"/>
      <c r="Z151" s="15"/>
      <c r="AA151" s="15"/>
      <c r="AB151" s="15"/>
      <c r="AC151" s="15"/>
      <c r="AD151" s="15"/>
      <c r="AE151" s="15"/>
      <c r="AF151" s="15"/>
      <c r="AG151" s="15"/>
      <c r="AH151" s="15"/>
      <c r="AI151" s="15"/>
      <c r="AJ151" s="15"/>
      <c r="AK151" s="15"/>
      <c r="AL151" s="15"/>
      <c r="AM151" s="15"/>
    </row>
    <row r="152" spans="1:39" ht="29">
      <c r="A152" s="20">
        <v>149</v>
      </c>
      <c r="B152" s="15" t="s">
        <v>1352</v>
      </c>
      <c r="C152" s="15" t="s">
        <v>866</v>
      </c>
      <c r="D152" s="15" t="e">
        <f>VLOOKUP(C152,[1]Sheet1!$A:$B,2,0)</f>
        <v>#N/A</v>
      </c>
      <c r="E152" s="15" t="s">
        <v>50</v>
      </c>
      <c r="F152" s="15" t="s">
        <v>1305</v>
      </c>
      <c r="G152" s="15" t="s">
        <v>1353</v>
      </c>
      <c r="H152" s="16" t="s">
        <v>1354</v>
      </c>
      <c r="I152" s="15"/>
      <c r="J152" s="15"/>
      <c r="K152" s="15"/>
      <c r="L152" s="15" t="s">
        <v>1355</v>
      </c>
      <c r="M152" s="15" t="s">
        <v>880</v>
      </c>
      <c r="N152" s="15" t="s">
        <v>1356</v>
      </c>
      <c r="O152" s="15" t="s">
        <v>880</v>
      </c>
      <c r="P152" s="15" t="s">
        <v>1357</v>
      </c>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ht="14.5">
      <c r="A153" s="20">
        <v>150</v>
      </c>
      <c r="B153" s="15" t="s">
        <v>891</v>
      </c>
      <c r="C153" s="15" t="s">
        <v>866</v>
      </c>
      <c r="D153" s="15" t="e">
        <f>VLOOKUP(C153,[1]Sheet1!$A:$B,2,0)</f>
        <v>#N/A</v>
      </c>
      <c r="E153" s="15" t="s">
        <v>366</v>
      </c>
      <c r="F153" s="15" t="s">
        <v>892</v>
      </c>
      <c r="G153" s="15" t="s">
        <v>893</v>
      </c>
      <c r="H153" s="16" t="s">
        <v>894</v>
      </c>
      <c r="I153" s="15"/>
      <c r="J153" s="15"/>
      <c r="K153" s="15"/>
      <c r="L153" s="15" t="s">
        <v>895</v>
      </c>
      <c r="M153" s="15" t="s">
        <v>880</v>
      </c>
      <c r="N153" s="15" t="s">
        <v>896</v>
      </c>
      <c r="O153" s="15" t="s">
        <v>880</v>
      </c>
      <c r="P153" s="15" t="s">
        <v>897</v>
      </c>
      <c r="Q153" s="15" t="s">
        <v>880</v>
      </c>
      <c r="R153" s="15" t="s">
        <v>898</v>
      </c>
      <c r="S153" s="15" t="s">
        <v>880</v>
      </c>
      <c r="T153" s="15"/>
      <c r="U153" s="15"/>
      <c r="V153" s="15"/>
      <c r="W153" s="15"/>
      <c r="X153" s="15"/>
      <c r="Y153" s="15"/>
      <c r="Z153" s="15"/>
      <c r="AA153" s="15"/>
      <c r="AB153" s="15"/>
      <c r="AC153" s="15"/>
      <c r="AD153" s="15"/>
      <c r="AE153" s="15"/>
      <c r="AF153" s="15"/>
      <c r="AG153" s="15"/>
      <c r="AH153" s="15"/>
      <c r="AI153" s="15"/>
      <c r="AJ153" s="15"/>
      <c r="AK153" s="15"/>
      <c r="AL153" s="15"/>
      <c r="AM153" s="15"/>
    </row>
    <row r="154" spans="1:39" ht="29">
      <c r="A154" s="20">
        <v>151</v>
      </c>
      <c r="B154" s="15" t="s">
        <v>943</v>
      </c>
      <c r="C154" s="15" t="s">
        <v>866</v>
      </c>
      <c r="D154" s="15" t="e">
        <f>VLOOKUP(C154,[1]Sheet1!$A:$B,2,0)</f>
        <v>#N/A</v>
      </c>
      <c r="E154" s="15" t="s">
        <v>944</v>
      </c>
      <c r="F154" s="15" t="s">
        <v>945</v>
      </c>
      <c r="G154" s="15" t="s">
        <v>946</v>
      </c>
      <c r="H154" s="16">
        <v>442.49</v>
      </c>
      <c r="I154" s="15"/>
      <c r="J154" s="15"/>
      <c r="K154" s="15"/>
      <c r="L154" s="15" t="s">
        <v>947</v>
      </c>
      <c r="M154" s="15" t="s">
        <v>880</v>
      </c>
      <c r="N154" s="15" t="s">
        <v>948</v>
      </c>
      <c r="O154" s="15" t="s">
        <v>880</v>
      </c>
      <c r="P154" s="15"/>
      <c r="Q154" s="15" t="s">
        <v>880</v>
      </c>
      <c r="R154" s="15"/>
      <c r="S154" s="15" t="s">
        <v>880</v>
      </c>
      <c r="T154" s="15"/>
      <c r="U154" s="15"/>
      <c r="V154" s="15"/>
      <c r="W154" s="15"/>
      <c r="X154" s="15"/>
      <c r="Y154" s="15"/>
      <c r="Z154" s="15"/>
      <c r="AA154" s="15"/>
      <c r="AB154" s="15"/>
      <c r="AC154" s="15"/>
      <c r="AD154" s="15"/>
      <c r="AE154" s="15"/>
      <c r="AF154" s="15"/>
      <c r="AG154" s="15"/>
      <c r="AH154" s="15"/>
      <c r="AI154" s="15"/>
      <c r="AJ154" s="15"/>
      <c r="AK154" s="15"/>
      <c r="AL154" s="15"/>
      <c r="AM154" s="15"/>
    </row>
    <row r="155" spans="1:39" ht="29">
      <c r="A155" s="20">
        <v>152</v>
      </c>
      <c r="B155" s="15" t="s">
        <v>1358</v>
      </c>
      <c r="C155" s="15" t="s">
        <v>866</v>
      </c>
      <c r="D155" s="15" t="e">
        <f>VLOOKUP(C155,[1]Sheet1!$A:$B,2,0)</f>
        <v>#N/A</v>
      </c>
      <c r="E155" s="15" t="s">
        <v>50</v>
      </c>
      <c r="F155" s="15" t="s">
        <v>1305</v>
      </c>
      <c r="G155" s="15" t="s">
        <v>1359</v>
      </c>
      <c r="H155" s="16" t="s">
        <v>1360</v>
      </c>
      <c r="I155" s="15"/>
      <c r="J155" s="15"/>
      <c r="K155" s="15"/>
      <c r="L155" s="15" t="s">
        <v>1361</v>
      </c>
      <c r="M155" s="15" t="s">
        <v>880</v>
      </c>
      <c r="N155" s="15" t="s">
        <v>1362</v>
      </c>
      <c r="O155" s="15" t="s">
        <v>880</v>
      </c>
      <c r="P155" s="15" t="s">
        <v>1363</v>
      </c>
      <c r="Q155" s="15"/>
      <c r="R155" s="15" t="s">
        <v>1364</v>
      </c>
      <c r="S155" s="15" t="s">
        <v>880</v>
      </c>
      <c r="T155" s="15" t="s">
        <v>1365</v>
      </c>
      <c r="U155" s="15" t="s">
        <v>880</v>
      </c>
      <c r="V155" s="15" t="s">
        <v>1366</v>
      </c>
      <c r="W155" s="15" t="s">
        <v>880</v>
      </c>
      <c r="X155" s="15" t="s">
        <v>1367</v>
      </c>
      <c r="Y155" s="15" t="s">
        <v>880</v>
      </c>
      <c r="Z155" s="15" t="s">
        <v>1368</v>
      </c>
      <c r="AA155" s="15" t="s">
        <v>880</v>
      </c>
      <c r="AB155" s="15"/>
      <c r="AC155" s="15"/>
      <c r="AD155" s="15"/>
      <c r="AE155" s="15"/>
      <c r="AF155" s="15"/>
      <c r="AG155" s="15"/>
      <c r="AH155" s="15"/>
      <c r="AI155" s="15"/>
      <c r="AJ155" s="15"/>
      <c r="AK155" s="15"/>
      <c r="AL155" s="15"/>
      <c r="AM155" s="15"/>
    </row>
    <row r="156" spans="1:39" ht="29">
      <c r="A156" s="20">
        <v>153</v>
      </c>
      <c r="B156" s="15" t="s">
        <v>1491</v>
      </c>
      <c r="C156" s="15" t="s">
        <v>866</v>
      </c>
      <c r="D156" s="15" t="e">
        <f>VLOOKUP(C156,[1]Sheet1!$A:$B,2,0)</f>
        <v>#N/A</v>
      </c>
      <c r="E156" s="15" t="s">
        <v>50</v>
      </c>
      <c r="F156" s="15" t="s">
        <v>1492</v>
      </c>
      <c r="G156" s="15" t="s">
        <v>1493</v>
      </c>
      <c r="H156" s="16">
        <v>17229.28</v>
      </c>
      <c r="I156" s="15"/>
      <c r="J156" s="15"/>
      <c r="K156" s="15" t="s">
        <v>1494</v>
      </c>
      <c r="L156" s="15" t="s">
        <v>1495</v>
      </c>
      <c r="M156" s="15">
        <v>92841</v>
      </c>
      <c r="N156" s="15" t="s">
        <v>1496</v>
      </c>
      <c r="O156" s="15">
        <v>92883</v>
      </c>
      <c r="P156" s="15" t="s">
        <v>1497</v>
      </c>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ht="14.5">
      <c r="A157" s="20">
        <v>154</v>
      </c>
      <c r="B157" s="15" t="s">
        <v>1315</v>
      </c>
      <c r="C157" s="15" t="s">
        <v>866</v>
      </c>
      <c r="D157" s="15" t="e">
        <f>VLOOKUP(C157,[1]Sheet1!$A:$B,2,0)</f>
        <v>#N/A</v>
      </c>
      <c r="E157" s="15" t="s">
        <v>50</v>
      </c>
      <c r="F157" s="15" t="s">
        <v>1305</v>
      </c>
      <c r="G157" s="15" t="s">
        <v>1316</v>
      </c>
      <c r="H157" s="16" t="s">
        <v>1317</v>
      </c>
      <c r="I157" s="15"/>
      <c r="J157" s="15"/>
      <c r="K157" s="15"/>
      <c r="L157" s="15" t="s">
        <v>1318</v>
      </c>
      <c r="M157" s="15" t="s">
        <v>880</v>
      </c>
      <c r="N157" s="15" t="s">
        <v>1319</v>
      </c>
      <c r="O157" s="15" t="s">
        <v>880</v>
      </c>
      <c r="P157" s="15" t="s">
        <v>1320</v>
      </c>
      <c r="Q157" s="15"/>
      <c r="R157" s="15" t="s">
        <v>1321</v>
      </c>
      <c r="S157" s="15" t="s">
        <v>880</v>
      </c>
      <c r="T157" s="15" t="s">
        <v>1322</v>
      </c>
      <c r="U157" s="15" t="s">
        <v>880</v>
      </c>
      <c r="V157" s="15" t="s">
        <v>1323</v>
      </c>
      <c r="W157" s="15" t="s">
        <v>880</v>
      </c>
      <c r="X157" s="15" t="s">
        <v>1324</v>
      </c>
      <c r="Y157" s="15" t="s">
        <v>880</v>
      </c>
      <c r="Z157" s="15"/>
      <c r="AA157" s="15"/>
      <c r="AB157" s="15"/>
      <c r="AC157" s="15"/>
      <c r="AD157" s="15"/>
      <c r="AE157" s="15"/>
      <c r="AF157" s="15"/>
      <c r="AG157" s="15"/>
      <c r="AH157" s="15"/>
      <c r="AI157" s="15"/>
      <c r="AJ157" s="15"/>
      <c r="AK157" s="15"/>
      <c r="AL157" s="15"/>
      <c r="AM157" s="15"/>
    </row>
    <row r="158" spans="1:39" ht="29">
      <c r="A158" s="20">
        <v>155</v>
      </c>
      <c r="B158" s="15" t="s">
        <v>1423</v>
      </c>
      <c r="C158" s="15" t="s">
        <v>866</v>
      </c>
      <c r="D158" s="15" t="e">
        <f>VLOOKUP(C158,[1]Sheet1!$A:$B,2,0)</f>
        <v>#N/A</v>
      </c>
      <c r="E158" s="15" t="s">
        <v>366</v>
      </c>
      <c r="F158" s="15" t="s">
        <v>1424</v>
      </c>
      <c r="G158" s="15" t="s">
        <v>1425</v>
      </c>
      <c r="H158" s="16" t="s">
        <v>1426</v>
      </c>
      <c r="I158" s="15"/>
      <c r="J158" s="15"/>
      <c r="K158" s="15"/>
      <c r="L158" s="15" t="s">
        <v>1427</v>
      </c>
      <c r="M158" s="15" t="s">
        <v>880</v>
      </c>
      <c r="N158" s="15" t="s">
        <v>1428</v>
      </c>
      <c r="O158" s="15" t="s">
        <v>880</v>
      </c>
      <c r="P158" s="15"/>
      <c r="Q158" s="15" t="s">
        <v>880</v>
      </c>
      <c r="R158" s="15"/>
      <c r="S158" s="15" t="s">
        <v>880</v>
      </c>
      <c r="T158" s="15"/>
      <c r="U158" s="15"/>
      <c r="V158" s="15"/>
      <c r="W158" s="15"/>
      <c r="X158" s="15"/>
      <c r="Y158" s="15"/>
      <c r="Z158" s="15"/>
      <c r="AA158" s="15"/>
      <c r="AB158" s="15"/>
      <c r="AC158" s="15"/>
      <c r="AD158" s="15"/>
      <c r="AE158" s="15"/>
      <c r="AF158" s="15"/>
      <c r="AG158" s="15"/>
      <c r="AH158" s="15"/>
      <c r="AI158" s="15"/>
      <c r="AJ158" s="15"/>
      <c r="AK158" s="15"/>
      <c r="AL158" s="15"/>
      <c r="AM158" s="15"/>
    </row>
    <row r="159" spans="1:39" ht="58">
      <c r="A159" s="20">
        <v>156</v>
      </c>
      <c r="B159" s="15" t="s">
        <v>1325</v>
      </c>
      <c r="C159" s="15" t="s">
        <v>866</v>
      </c>
      <c r="D159" s="15" t="e">
        <f>VLOOKUP(C159,[1]Sheet1!$A:$B,2,0)</f>
        <v>#N/A</v>
      </c>
      <c r="E159" s="15" t="s">
        <v>50</v>
      </c>
      <c r="F159" s="15" t="s">
        <v>1305</v>
      </c>
      <c r="G159" s="15" t="s">
        <v>1326</v>
      </c>
      <c r="H159" s="16" t="s">
        <v>1327</v>
      </c>
      <c r="I159" s="15"/>
      <c r="J159" s="15"/>
      <c r="K159" s="15"/>
      <c r="L159" s="15" t="s">
        <v>1328</v>
      </c>
      <c r="M159" s="15" t="s">
        <v>880</v>
      </c>
      <c r="N159" s="15" t="s">
        <v>1329</v>
      </c>
      <c r="O159" s="15" t="s">
        <v>880</v>
      </c>
      <c r="P159" s="15" t="s">
        <v>1330</v>
      </c>
      <c r="Q159" s="15"/>
      <c r="R159" s="15" t="s">
        <v>1331</v>
      </c>
      <c r="S159" s="15" t="s">
        <v>880</v>
      </c>
      <c r="T159" s="15" t="s">
        <v>1332</v>
      </c>
      <c r="U159" s="15" t="s">
        <v>880</v>
      </c>
      <c r="V159" s="15"/>
      <c r="W159" s="15"/>
      <c r="X159" s="15"/>
      <c r="Y159" s="15"/>
      <c r="Z159" s="15"/>
      <c r="AA159" s="15"/>
      <c r="AB159" s="15"/>
      <c r="AC159" s="15"/>
      <c r="AD159" s="15"/>
      <c r="AE159" s="15"/>
      <c r="AF159" s="15"/>
      <c r="AG159" s="15"/>
      <c r="AH159" s="15"/>
      <c r="AI159" s="15"/>
      <c r="AJ159" s="15"/>
      <c r="AK159" s="15"/>
      <c r="AL159" s="15"/>
      <c r="AM159" s="15"/>
    </row>
    <row r="160" spans="1:39" ht="14.5">
      <c r="A160" s="20">
        <v>157</v>
      </c>
      <c r="B160" s="15" t="s">
        <v>865</v>
      </c>
      <c r="C160" s="15" t="s">
        <v>866</v>
      </c>
      <c r="D160" s="15" t="e">
        <f>VLOOKUP(C160,[1]Sheet1!$A:$B,2,0)</f>
        <v>#N/A</v>
      </c>
      <c r="E160" s="15" t="s">
        <v>52</v>
      </c>
      <c r="F160" s="15" t="s">
        <v>867</v>
      </c>
      <c r="G160" s="15" t="s">
        <v>868</v>
      </c>
      <c r="H160" s="16" t="s">
        <v>869</v>
      </c>
      <c r="I160" s="15"/>
      <c r="J160" s="15"/>
      <c r="K160" s="15" t="s">
        <v>870</v>
      </c>
      <c r="L160" s="15" t="s">
        <v>871</v>
      </c>
      <c r="M160" s="15">
        <v>1079639</v>
      </c>
      <c r="N160" s="15" t="s">
        <v>872</v>
      </c>
      <c r="O160" s="15"/>
      <c r="P160" s="15" t="s">
        <v>873</v>
      </c>
      <c r="Q160" s="15">
        <v>1174297</v>
      </c>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ht="29">
      <c r="A161" s="20">
        <v>158</v>
      </c>
      <c r="B161" s="15" t="s">
        <v>1369</v>
      </c>
      <c r="C161" s="15" t="s">
        <v>866</v>
      </c>
      <c r="D161" s="15" t="e">
        <f>VLOOKUP(C161,[1]Sheet1!$A:$B,2,0)</f>
        <v>#N/A</v>
      </c>
      <c r="E161" s="15" t="s">
        <v>50</v>
      </c>
      <c r="F161" s="15" t="s">
        <v>1370</v>
      </c>
      <c r="G161" s="15" t="s">
        <v>1371</v>
      </c>
      <c r="H161" s="16" t="s">
        <v>1372</v>
      </c>
      <c r="I161" s="15"/>
      <c r="J161" s="15"/>
      <c r="K161" s="15"/>
      <c r="L161" s="15" t="s">
        <v>1373</v>
      </c>
      <c r="M161" s="15" t="s">
        <v>880</v>
      </c>
      <c r="N161" s="15" t="s">
        <v>1374</v>
      </c>
      <c r="O161" s="15" t="s">
        <v>880</v>
      </c>
      <c r="P161" s="15" t="s">
        <v>1375</v>
      </c>
      <c r="Q161" s="15"/>
      <c r="R161" s="15" t="s">
        <v>1376</v>
      </c>
      <c r="S161" s="15" t="s">
        <v>880</v>
      </c>
      <c r="T161" s="15" t="s">
        <v>1377</v>
      </c>
      <c r="U161" s="15" t="s">
        <v>880</v>
      </c>
      <c r="V161" s="15" t="s">
        <v>1378</v>
      </c>
      <c r="W161" s="15" t="s">
        <v>880</v>
      </c>
      <c r="X161" s="15" t="s">
        <v>1379</v>
      </c>
      <c r="Y161" s="15" t="s">
        <v>880</v>
      </c>
      <c r="Z161" s="15"/>
      <c r="AA161" s="15"/>
      <c r="AB161" s="15"/>
      <c r="AC161" s="15"/>
      <c r="AD161" s="15"/>
      <c r="AE161" s="15"/>
      <c r="AF161" s="15"/>
      <c r="AG161" s="15"/>
      <c r="AH161" s="15"/>
      <c r="AI161" s="15"/>
      <c r="AJ161" s="15"/>
      <c r="AK161" s="15"/>
      <c r="AL161" s="15"/>
      <c r="AM161" s="15"/>
    </row>
    <row r="162" spans="1:39" ht="29">
      <c r="A162" s="20">
        <v>159</v>
      </c>
      <c r="B162" s="15" t="s">
        <v>1429</v>
      </c>
      <c r="C162" s="15" t="s">
        <v>866</v>
      </c>
      <c r="D162" s="15" t="e">
        <f>VLOOKUP(C162,[1]Sheet1!$A:$B,2,0)</f>
        <v>#N/A</v>
      </c>
      <c r="E162" s="15" t="s">
        <v>366</v>
      </c>
      <c r="F162" s="15" t="s">
        <v>1430</v>
      </c>
      <c r="G162" s="15" t="s">
        <v>1431</v>
      </c>
      <c r="H162" s="16" t="s">
        <v>1432</v>
      </c>
      <c r="I162" s="15"/>
      <c r="J162" s="15"/>
      <c r="K162" s="15" t="s">
        <v>870</v>
      </c>
      <c r="L162" s="15" t="s">
        <v>1433</v>
      </c>
      <c r="M162" s="15" t="s">
        <v>880</v>
      </c>
      <c r="N162" s="15"/>
      <c r="O162" s="15" t="s">
        <v>880</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ht="43.5">
      <c r="A163" s="20">
        <v>160</v>
      </c>
      <c r="B163" s="15" t="s">
        <v>1021</v>
      </c>
      <c r="C163" s="15" t="s">
        <v>866</v>
      </c>
      <c r="D163" s="15" t="e">
        <f>VLOOKUP(C163,[1]Sheet1!$A:$B,2,0)</f>
        <v>#N/A</v>
      </c>
      <c r="E163" s="15" t="s">
        <v>64</v>
      </c>
      <c r="F163" s="15" t="s">
        <v>1010</v>
      </c>
      <c r="G163" s="15" t="s">
        <v>1022</v>
      </c>
      <c r="H163" s="16">
        <v>165.29</v>
      </c>
      <c r="I163" s="15"/>
      <c r="J163" s="15"/>
      <c r="K163" s="15"/>
      <c r="L163" s="15" t="s">
        <v>1023</v>
      </c>
      <c r="M163" s="15" t="s">
        <v>880</v>
      </c>
      <c r="N163" s="15" t="s">
        <v>1024</v>
      </c>
      <c r="O163" s="15" t="s">
        <v>880</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ht="58">
      <c r="A164" s="20">
        <v>161</v>
      </c>
      <c r="B164" s="15" t="s">
        <v>1195</v>
      </c>
      <c r="C164" s="15" t="s">
        <v>866</v>
      </c>
      <c r="D164" s="15" t="e">
        <f>VLOOKUP(C164,[1]Sheet1!$A:$B,2,0)</f>
        <v>#N/A</v>
      </c>
      <c r="E164" s="15" t="s">
        <v>414</v>
      </c>
      <c r="F164" s="15" t="s">
        <v>1196</v>
      </c>
      <c r="G164" s="15" t="s">
        <v>1197</v>
      </c>
      <c r="H164" s="16">
        <v>169.3</v>
      </c>
      <c r="I164" s="15"/>
      <c r="J164" s="15"/>
      <c r="K164" s="15" t="s">
        <v>1114</v>
      </c>
      <c r="L164" s="15" t="s">
        <v>1198</v>
      </c>
      <c r="M164" s="15" t="s">
        <v>880</v>
      </c>
      <c r="N164" s="15" t="s">
        <v>1199</v>
      </c>
      <c r="O164" s="15" t="s">
        <v>880</v>
      </c>
      <c r="P164" s="15" t="s">
        <v>1200</v>
      </c>
      <c r="Q164" s="15" t="s">
        <v>880</v>
      </c>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ht="43.5">
      <c r="A165" s="20">
        <v>162</v>
      </c>
      <c r="B165" s="15" t="s">
        <v>1243</v>
      </c>
      <c r="C165" s="15" t="s">
        <v>866</v>
      </c>
      <c r="D165" s="15" t="e">
        <f>VLOOKUP(C165,[1]Sheet1!$A:$B,2,0)</f>
        <v>#N/A</v>
      </c>
      <c r="E165" s="15" t="s">
        <v>55</v>
      </c>
      <c r="F165" s="15" t="s">
        <v>1208</v>
      </c>
      <c r="G165" s="15" t="s">
        <v>1244</v>
      </c>
      <c r="H165" s="16">
        <v>146.36000000000001</v>
      </c>
      <c r="I165" s="15"/>
      <c r="J165" s="15"/>
      <c r="K165" s="15"/>
      <c r="L165" s="15" t="s">
        <v>1245</v>
      </c>
      <c r="M165" s="15"/>
      <c r="N165" s="15" t="s">
        <v>1246</v>
      </c>
      <c r="O165" s="15"/>
      <c r="P165" s="15" t="s">
        <v>1247</v>
      </c>
      <c r="Q165" s="15"/>
      <c r="R165" s="15" t="s">
        <v>1247</v>
      </c>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ht="14.5">
      <c r="A166" s="20">
        <v>163</v>
      </c>
      <c r="B166" s="15" t="s">
        <v>987</v>
      </c>
      <c r="C166" s="15" t="s">
        <v>866</v>
      </c>
      <c r="D166" s="15" t="e">
        <f>VLOOKUP(C166,[1]Sheet1!$A:$B,2,0)</f>
        <v>#N/A</v>
      </c>
      <c r="E166" s="15" t="s">
        <v>64</v>
      </c>
      <c r="F166" s="15" t="s">
        <v>966</v>
      </c>
      <c r="G166" s="15" t="s">
        <v>988</v>
      </c>
      <c r="H166" s="16" t="s">
        <v>989</v>
      </c>
      <c r="I166" s="15"/>
      <c r="J166" s="15"/>
      <c r="K166" s="15"/>
      <c r="L166" s="15" t="s">
        <v>990</v>
      </c>
      <c r="M166" s="15" t="s">
        <v>880</v>
      </c>
      <c r="N166" s="15" t="s">
        <v>991</v>
      </c>
      <c r="O166" s="15" t="s">
        <v>880</v>
      </c>
      <c r="P166" s="15" t="s">
        <v>992</v>
      </c>
      <c r="Q166" s="15" t="s">
        <v>880</v>
      </c>
      <c r="R166" s="15" t="s">
        <v>993</v>
      </c>
      <c r="S166" s="15" t="s">
        <v>880</v>
      </c>
      <c r="T166" s="15"/>
      <c r="U166" s="15"/>
      <c r="V166" s="15"/>
      <c r="W166" s="15"/>
      <c r="X166" s="15"/>
      <c r="Y166" s="15"/>
      <c r="Z166" s="15"/>
      <c r="AA166" s="15"/>
      <c r="AB166" s="15"/>
      <c r="AC166" s="15"/>
      <c r="AD166" s="15"/>
      <c r="AE166" s="15"/>
      <c r="AF166" s="15"/>
      <c r="AG166" s="15"/>
      <c r="AH166" s="15"/>
      <c r="AI166" s="15"/>
      <c r="AJ166" s="15"/>
      <c r="AK166" s="15"/>
      <c r="AL166" s="15"/>
      <c r="AM166" s="15"/>
    </row>
    <row r="167" spans="1:39" ht="29">
      <c r="A167" s="20">
        <v>164</v>
      </c>
      <c r="B167" s="15" t="s">
        <v>1157</v>
      </c>
      <c r="C167" s="15" t="s">
        <v>866</v>
      </c>
      <c r="D167" s="15" t="e">
        <f>VLOOKUP(C167,[1]Sheet1!$A:$B,2,0)</f>
        <v>#N/A</v>
      </c>
      <c r="E167" s="15" t="s">
        <v>366</v>
      </c>
      <c r="F167" s="15" t="s">
        <v>1148</v>
      </c>
      <c r="G167" s="15" t="s">
        <v>1158</v>
      </c>
      <c r="H167" s="16">
        <v>81.7</v>
      </c>
      <c r="I167" s="15"/>
      <c r="J167" s="15"/>
      <c r="K167" s="15" t="s">
        <v>1114</v>
      </c>
      <c r="L167" s="15" t="s">
        <v>1159</v>
      </c>
      <c r="M167" s="15" t="s">
        <v>880</v>
      </c>
      <c r="N167" s="15" t="s">
        <v>1160</v>
      </c>
      <c r="O167" s="15" t="s">
        <v>880</v>
      </c>
      <c r="P167" s="15" t="s">
        <v>1161</v>
      </c>
      <c r="Q167" s="15" t="s">
        <v>880</v>
      </c>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ht="43.5">
      <c r="A168" s="20">
        <v>165</v>
      </c>
      <c r="B168" s="15" t="s">
        <v>1481</v>
      </c>
      <c r="C168" s="15" t="s">
        <v>866</v>
      </c>
      <c r="D168" s="15" t="e">
        <f>VLOOKUP(C168,[1]Sheet1!$A:$B,2,0)</f>
        <v>#N/A</v>
      </c>
      <c r="E168" s="15" t="s">
        <v>52</v>
      </c>
      <c r="F168" s="15" t="s">
        <v>1482</v>
      </c>
      <c r="G168" s="15" t="s">
        <v>1483</v>
      </c>
      <c r="H168" s="16">
        <v>4741.6499999999996</v>
      </c>
      <c r="I168" s="15"/>
      <c r="J168" s="15"/>
      <c r="K168" s="15" t="s">
        <v>724</v>
      </c>
      <c r="L168" s="15" t="s">
        <v>1484</v>
      </c>
      <c r="M168" s="15">
        <v>613257</v>
      </c>
      <c r="N168" s="15" t="s">
        <v>1485</v>
      </c>
      <c r="O168" s="15">
        <v>3351442</v>
      </c>
      <c r="P168" s="15" t="s">
        <v>1486</v>
      </c>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ht="43.5">
      <c r="A169" s="20">
        <v>166</v>
      </c>
      <c r="B169" s="15" t="s">
        <v>1147</v>
      </c>
      <c r="C169" s="15" t="s">
        <v>866</v>
      </c>
      <c r="D169" s="15" t="e">
        <f>VLOOKUP(C169,[1]Sheet1!$A:$B,2,0)</f>
        <v>#N/A</v>
      </c>
      <c r="E169" s="15" t="s">
        <v>366</v>
      </c>
      <c r="F169" s="15" t="s">
        <v>1148</v>
      </c>
      <c r="G169" s="15" t="s">
        <v>1149</v>
      </c>
      <c r="H169" s="16">
        <v>58.37</v>
      </c>
      <c r="I169" s="15"/>
      <c r="J169" s="15"/>
      <c r="K169" s="15" t="s">
        <v>1114</v>
      </c>
      <c r="L169" s="15" t="s">
        <v>1150</v>
      </c>
      <c r="M169" s="15" t="s">
        <v>880</v>
      </c>
      <c r="N169" s="15" t="s">
        <v>1151</v>
      </c>
      <c r="O169" s="15" t="s">
        <v>880</v>
      </c>
      <c r="P169" s="15" t="s">
        <v>1152</v>
      </c>
      <c r="Q169" s="15" t="s">
        <v>880</v>
      </c>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ht="29">
      <c r="A170" s="20">
        <v>167</v>
      </c>
      <c r="B170" s="15" t="s">
        <v>1252</v>
      </c>
      <c r="C170" s="15" t="s">
        <v>866</v>
      </c>
      <c r="D170" s="15" t="e">
        <f>VLOOKUP(C170,[1]Sheet1!$A:$B,2,0)</f>
        <v>#N/A</v>
      </c>
      <c r="E170" s="15" t="s">
        <v>55</v>
      </c>
      <c r="F170" s="15" t="s">
        <v>1249</v>
      </c>
      <c r="G170" s="15" t="s">
        <v>1253</v>
      </c>
      <c r="H170" s="16">
        <v>175.25</v>
      </c>
      <c r="I170" s="15"/>
      <c r="J170" s="15"/>
      <c r="K170" s="15"/>
      <c r="L170" s="15" t="s">
        <v>1254</v>
      </c>
      <c r="M170" s="15"/>
      <c r="N170" s="15" t="s">
        <v>1255</v>
      </c>
      <c r="O170" s="15"/>
      <c r="P170" s="15" t="s">
        <v>1256</v>
      </c>
      <c r="Q170" s="15"/>
      <c r="R170" s="15" t="s">
        <v>1256</v>
      </c>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ht="29">
      <c r="A171" s="20">
        <v>168</v>
      </c>
      <c r="B171" s="15" t="s">
        <v>1201</v>
      </c>
      <c r="C171" s="15" t="s">
        <v>866</v>
      </c>
      <c r="D171" s="15" t="e">
        <f>VLOOKUP(C171,[1]Sheet1!$A:$B,2,0)</f>
        <v>#N/A</v>
      </c>
      <c r="E171" s="15" t="s">
        <v>414</v>
      </c>
      <c r="F171" s="15" t="s">
        <v>1202</v>
      </c>
      <c r="G171" s="15" t="s">
        <v>1203</v>
      </c>
      <c r="H171" s="16">
        <v>267.25</v>
      </c>
      <c r="I171" s="15"/>
      <c r="J171" s="15"/>
      <c r="K171" s="15" t="s">
        <v>1114</v>
      </c>
      <c r="L171" s="15" t="s">
        <v>1204</v>
      </c>
      <c r="M171" s="15">
        <v>2212673</v>
      </c>
      <c r="N171" s="15" t="s">
        <v>1205</v>
      </c>
      <c r="O171" s="15">
        <v>2268475</v>
      </c>
      <c r="P171" s="15" t="s">
        <v>1206</v>
      </c>
      <c r="Q171" s="15" t="s">
        <v>880</v>
      </c>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ht="58">
      <c r="A172" s="20">
        <v>169</v>
      </c>
      <c r="B172" s="15" t="s">
        <v>1292</v>
      </c>
      <c r="C172" s="15" t="s">
        <v>866</v>
      </c>
      <c r="D172" s="15" t="e">
        <f>VLOOKUP(C172,[1]Sheet1!$A:$B,2,0)</f>
        <v>#N/A</v>
      </c>
      <c r="E172" s="15" t="s">
        <v>50</v>
      </c>
      <c r="F172" s="15" t="s">
        <v>1280</v>
      </c>
      <c r="G172" s="15" t="s">
        <v>1293</v>
      </c>
      <c r="H172" s="16" t="s">
        <v>1294</v>
      </c>
      <c r="I172" s="15"/>
      <c r="J172" s="15"/>
      <c r="K172" s="15"/>
      <c r="L172" s="15" t="s">
        <v>1295</v>
      </c>
      <c r="M172" s="15">
        <v>54757</v>
      </c>
      <c r="N172" s="15" t="s">
        <v>1296</v>
      </c>
      <c r="O172" s="15">
        <v>337464</v>
      </c>
      <c r="P172" s="15" t="s">
        <v>1297</v>
      </c>
      <c r="Q172" s="15">
        <v>238020</v>
      </c>
      <c r="R172" s="15" t="s">
        <v>1298</v>
      </c>
      <c r="S172" s="15">
        <v>236986</v>
      </c>
      <c r="T172" s="15"/>
      <c r="U172" s="15"/>
      <c r="V172" s="15"/>
      <c r="W172" s="15"/>
      <c r="X172" s="15"/>
      <c r="Y172" s="15"/>
      <c r="Z172" s="15"/>
      <c r="AA172" s="15"/>
      <c r="AB172" s="15"/>
      <c r="AC172" s="15"/>
      <c r="AD172" s="15"/>
      <c r="AE172" s="15"/>
      <c r="AF172" s="15"/>
      <c r="AG172" s="15"/>
      <c r="AH172" s="15"/>
      <c r="AI172" s="15"/>
      <c r="AJ172" s="15"/>
      <c r="AK172" s="15"/>
      <c r="AL172" s="15"/>
      <c r="AM172" s="15"/>
    </row>
    <row r="173" spans="1:39" ht="43.5">
      <c r="A173" s="20">
        <v>170</v>
      </c>
      <c r="B173" s="15" t="s">
        <v>1487</v>
      </c>
      <c r="C173" s="15" t="s">
        <v>866</v>
      </c>
      <c r="D173" s="15" t="e">
        <f>VLOOKUP(C173,[1]Sheet1!$A:$B,2,0)</f>
        <v>#N/A</v>
      </c>
      <c r="E173" s="15" t="s">
        <v>52</v>
      </c>
      <c r="F173" s="15" t="s">
        <v>1482</v>
      </c>
      <c r="G173" s="15" t="s">
        <v>1488</v>
      </c>
      <c r="H173" s="16">
        <v>2435.5</v>
      </c>
      <c r="I173" s="15"/>
      <c r="J173" s="15"/>
      <c r="K173" s="15" t="s">
        <v>1489</v>
      </c>
      <c r="L173" s="15" t="s">
        <v>1484</v>
      </c>
      <c r="M173" s="15">
        <v>613257</v>
      </c>
      <c r="N173" s="15" t="s">
        <v>1486</v>
      </c>
      <c r="O173" s="15"/>
      <c r="P173" s="15" t="s">
        <v>1490</v>
      </c>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ht="43.5">
      <c r="A174" s="20">
        <v>171</v>
      </c>
      <c r="B174" s="15" t="s">
        <v>1498</v>
      </c>
      <c r="C174" s="15" t="s">
        <v>866</v>
      </c>
      <c r="D174" s="15" t="e">
        <f>VLOOKUP(C174,[1]Sheet1!$A:$B,2,0)</f>
        <v>#N/A</v>
      </c>
      <c r="E174" s="15" t="s">
        <v>1499</v>
      </c>
      <c r="F174" s="15" t="s">
        <v>1500</v>
      </c>
      <c r="G174" s="15" t="s">
        <v>1501</v>
      </c>
      <c r="H174" s="16">
        <v>83.99</v>
      </c>
      <c r="I174" s="15"/>
      <c r="J174" s="15"/>
      <c r="K174" s="15"/>
      <c r="L174" s="15" t="s">
        <v>1502</v>
      </c>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ht="43.5">
      <c r="A175" s="20">
        <v>172</v>
      </c>
      <c r="B175" s="15" t="s">
        <v>1017</v>
      </c>
      <c r="C175" s="15" t="s">
        <v>866</v>
      </c>
      <c r="D175" s="15" t="e">
        <f>VLOOKUP(C175,[1]Sheet1!$A:$B,2,0)</f>
        <v>#N/A</v>
      </c>
      <c r="E175" s="15" t="s">
        <v>64</v>
      </c>
      <c r="F175" s="15" t="s">
        <v>1010</v>
      </c>
      <c r="G175" s="15" t="s">
        <v>1018</v>
      </c>
      <c r="H175" s="16">
        <v>94.72</v>
      </c>
      <c r="I175" s="15"/>
      <c r="J175" s="15"/>
      <c r="K175" s="15"/>
      <c r="L175" s="15" t="s">
        <v>1019</v>
      </c>
      <c r="M175" s="15" t="s">
        <v>880</v>
      </c>
      <c r="N175" s="15" t="s">
        <v>1020</v>
      </c>
      <c r="O175" s="15" t="s">
        <v>880</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ht="43.5">
      <c r="A176" s="20">
        <v>173</v>
      </c>
      <c r="B176" s="15" t="s">
        <v>1476</v>
      </c>
      <c r="C176" s="15" t="s">
        <v>866</v>
      </c>
      <c r="D176" s="15" t="e">
        <f>VLOOKUP(C176,[1]Sheet1!$A:$B,2,0)</f>
        <v>#N/A</v>
      </c>
      <c r="E176" s="15" t="s">
        <v>59</v>
      </c>
      <c r="F176" s="15" t="s">
        <v>1477</v>
      </c>
      <c r="G176" s="15" t="s">
        <v>1478</v>
      </c>
      <c r="H176" s="16">
        <v>1154.28</v>
      </c>
      <c r="I176" s="15"/>
      <c r="J176" s="15"/>
      <c r="K176" s="15"/>
      <c r="L176" s="15" t="s">
        <v>1479</v>
      </c>
      <c r="M176" s="15">
        <v>6379398</v>
      </c>
      <c r="N176" s="15" t="s">
        <v>1480</v>
      </c>
      <c r="O176" s="15">
        <v>3639022</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ht="29">
      <c r="A177" s="20">
        <v>174</v>
      </c>
      <c r="B177" s="15" t="s">
        <v>1389</v>
      </c>
      <c r="C177" s="15" t="s">
        <v>866</v>
      </c>
      <c r="D177" s="15" t="e">
        <f>VLOOKUP(C177,[1]Sheet1!$A:$B,2,0)</f>
        <v>#N/A</v>
      </c>
      <c r="E177" s="15" t="s">
        <v>50</v>
      </c>
      <c r="F177" s="15" t="s">
        <v>1370</v>
      </c>
      <c r="G177" s="15" t="s">
        <v>1390</v>
      </c>
      <c r="H177" s="16">
        <v>1335.7</v>
      </c>
      <c r="I177" s="15"/>
      <c r="J177" s="15"/>
      <c r="K177" s="15"/>
      <c r="L177" s="15" t="s">
        <v>1391</v>
      </c>
      <c r="M177" s="15" t="s">
        <v>880</v>
      </c>
      <c r="N177" s="15" t="s">
        <v>1392</v>
      </c>
      <c r="O177" s="15" t="s">
        <v>880</v>
      </c>
      <c r="P177" s="15" t="s">
        <v>1393</v>
      </c>
      <c r="Q177" s="15"/>
      <c r="R177" s="15" t="s">
        <v>1394</v>
      </c>
      <c r="S177" s="15" t="s">
        <v>880</v>
      </c>
      <c r="T177" s="15" t="s">
        <v>1395</v>
      </c>
      <c r="U177" s="15" t="s">
        <v>880</v>
      </c>
      <c r="V177" s="15" t="s">
        <v>1396</v>
      </c>
      <c r="W177" s="15" t="s">
        <v>880</v>
      </c>
      <c r="X177" s="15" t="s">
        <v>1397</v>
      </c>
      <c r="Y177" s="15" t="s">
        <v>880</v>
      </c>
      <c r="Z177" s="15" t="s">
        <v>1398</v>
      </c>
      <c r="AA177" s="15" t="s">
        <v>880</v>
      </c>
      <c r="AB177" s="15"/>
      <c r="AC177" s="15"/>
      <c r="AD177" s="15"/>
      <c r="AE177" s="15"/>
      <c r="AF177" s="15"/>
      <c r="AG177" s="15"/>
      <c r="AH177" s="15"/>
      <c r="AI177" s="15"/>
      <c r="AJ177" s="15"/>
      <c r="AK177" s="15"/>
      <c r="AL177" s="15"/>
      <c r="AM177" s="15"/>
    </row>
    <row r="178" spans="1:39" ht="72.5">
      <c r="A178" s="20">
        <v>175</v>
      </c>
      <c r="B178" s="15" t="s">
        <v>1106</v>
      </c>
      <c r="C178" s="15" t="s">
        <v>866</v>
      </c>
      <c r="D178" s="15" t="e">
        <f>VLOOKUP(C178,[1]Sheet1!$A:$B,2,0)</f>
        <v>#N/A</v>
      </c>
      <c r="E178" s="15" t="s">
        <v>59</v>
      </c>
      <c r="F178" s="15" t="s">
        <v>1075</v>
      </c>
      <c r="G178" s="15" t="s">
        <v>1107</v>
      </c>
      <c r="H178" s="16">
        <v>242.45</v>
      </c>
      <c r="I178" s="15"/>
      <c r="J178" s="15"/>
      <c r="K178" s="15"/>
      <c r="L178" s="15" t="s">
        <v>1108</v>
      </c>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ht="58">
      <c r="A179" s="20">
        <v>176</v>
      </c>
      <c r="B179" s="15" t="s">
        <v>1189</v>
      </c>
      <c r="C179" s="15" t="s">
        <v>866</v>
      </c>
      <c r="D179" s="15" t="e">
        <f>VLOOKUP(C179,[1]Sheet1!$A:$B,2,0)</f>
        <v>#N/A</v>
      </c>
      <c r="E179" s="15" t="s">
        <v>414</v>
      </c>
      <c r="F179" s="15" t="s">
        <v>1190</v>
      </c>
      <c r="G179" s="15" t="s">
        <v>1191</v>
      </c>
      <c r="H179" s="16">
        <v>135.63999999999999</v>
      </c>
      <c r="I179" s="15"/>
      <c r="J179" s="15"/>
      <c r="K179" s="15" t="s">
        <v>1114</v>
      </c>
      <c r="L179" s="15" t="s">
        <v>1192</v>
      </c>
      <c r="M179" s="15" t="s">
        <v>880</v>
      </c>
      <c r="N179" s="15" t="s">
        <v>1193</v>
      </c>
      <c r="O179" s="15" t="s">
        <v>880</v>
      </c>
      <c r="P179" s="15" t="s">
        <v>1194</v>
      </c>
      <c r="Q179" s="15" t="s">
        <v>880</v>
      </c>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ht="29">
      <c r="A180" s="20">
        <v>177</v>
      </c>
      <c r="B180" s="15" t="s">
        <v>885</v>
      </c>
      <c r="C180" s="15" t="s">
        <v>866</v>
      </c>
      <c r="D180" s="15" t="e">
        <f>VLOOKUP(C180,[1]Sheet1!$A:$B,2,0)</f>
        <v>#N/A</v>
      </c>
      <c r="E180" s="15" t="s">
        <v>52</v>
      </c>
      <c r="F180" s="15" t="s">
        <v>827</v>
      </c>
      <c r="G180" s="15" t="s">
        <v>886</v>
      </c>
      <c r="H180" s="16">
        <v>1136.7731671000001</v>
      </c>
      <c r="I180" s="15"/>
      <c r="J180" s="15"/>
      <c r="K180" s="15"/>
      <c r="L180" s="15" t="s">
        <v>887</v>
      </c>
      <c r="M180" s="15"/>
      <c r="N180" s="15" t="s">
        <v>888</v>
      </c>
      <c r="O180" s="15">
        <v>2042586</v>
      </c>
      <c r="P180" s="15" t="s">
        <v>889</v>
      </c>
      <c r="Q180" s="15">
        <v>2042658</v>
      </c>
      <c r="R180" s="15" t="s">
        <v>890</v>
      </c>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ht="29">
      <c r="A181" s="20">
        <v>178</v>
      </c>
      <c r="B181" s="15" t="s">
        <v>1219</v>
      </c>
      <c r="C181" s="15" t="s">
        <v>866</v>
      </c>
      <c r="D181" s="15" t="e">
        <f>VLOOKUP(C181,[1]Sheet1!$A:$B,2,0)</f>
        <v>#N/A</v>
      </c>
      <c r="E181" s="15" t="s">
        <v>55</v>
      </c>
      <c r="F181" s="15" t="s">
        <v>1208</v>
      </c>
      <c r="G181" s="15" t="s">
        <v>1220</v>
      </c>
      <c r="H181" s="16" t="s">
        <v>1221</v>
      </c>
      <c r="I181" s="15"/>
      <c r="J181" s="15"/>
      <c r="K181" s="15"/>
      <c r="L181" s="15" t="s">
        <v>1222</v>
      </c>
      <c r="M181" s="15" t="s">
        <v>880</v>
      </c>
      <c r="N181" s="15" t="s">
        <v>1223</v>
      </c>
      <c r="O181" s="15" t="s">
        <v>880</v>
      </c>
      <c r="P181" s="15" t="s">
        <v>1224</v>
      </c>
      <c r="Q181" s="15" t="s">
        <v>880</v>
      </c>
      <c r="R181" s="15"/>
      <c r="S181" s="15" t="s">
        <v>880</v>
      </c>
      <c r="T181" s="15"/>
      <c r="U181" s="15"/>
      <c r="V181" s="15"/>
      <c r="W181" s="15"/>
      <c r="X181" s="15"/>
      <c r="Y181" s="15"/>
      <c r="Z181" s="15"/>
      <c r="AA181" s="15"/>
      <c r="AB181" s="15"/>
      <c r="AC181" s="15"/>
      <c r="AD181" s="15"/>
      <c r="AE181" s="15"/>
      <c r="AF181" s="15"/>
      <c r="AG181" s="15"/>
      <c r="AH181" s="15"/>
      <c r="AI181" s="15"/>
      <c r="AJ181" s="15"/>
      <c r="AK181" s="15"/>
      <c r="AL181" s="15"/>
      <c r="AM181" s="15"/>
    </row>
    <row r="182" spans="1:39" ht="29">
      <c r="A182" s="20">
        <v>179</v>
      </c>
      <c r="B182" s="15" t="s">
        <v>938</v>
      </c>
      <c r="C182" s="15" t="s">
        <v>866</v>
      </c>
      <c r="D182" s="15" t="e">
        <f>VLOOKUP(C182,[1]Sheet1!$A:$B,2,0)</f>
        <v>#N/A</v>
      </c>
      <c r="E182" s="15" t="s">
        <v>366</v>
      </c>
      <c r="F182" s="15" t="s">
        <v>939</v>
      </c>
      <c r="G182" s="15" t="s">
        <v>940</v>
      </c>
      <c r="H182" s="16">
        <v>128.9</v>
      </c>
      <c r="I182" s="15"/>
      <c r="J182" s="15"/>
      <c r="K182" s="15"/>
      <c r="L182" s="15" t="s">
        <v>941</v>
      </c>
      <c r="M182" s="15" t="s">
        <v>880</v>
      </c>
      <c r="N182" s="15" t="s">
        <v>942</v>
      </c>
      <c r="O182" s="15" t="s">
        <v>880</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ht="43.5">
      <c r="A183" s="20">
        <v>180</v>
      </c>
      <c r="B183" s="15" t="s">
        <v>1503</v>
      </c>
      <c r="C183" s="15" t="s">
        <v>866</v>
      </c>
      <c r="D183" s="15" t="e">
        <f>VLOOKUP(C183,[1]Sheet1!$A:$B,2,0)</f>
        <v>#N/A</v>
      </c>
      <c r="E183" s="15" t="s">
        <v>366</v>
      </c>
      <c r="F183" s="15" t="s">
        <v>1504</v>
      </c>
      <c r="G183" s="15" t="s">
        <v>1505</v>
      </c>
      <c r="H183" s="16">
        <v>615.96</v>
      </c>
      <c r="I183" s="15"/>
      <c r="J183" s="15"/>
      <c r="K183" s="15"/>
      <c r="L183" s="15" t="s">
        <v>1506</v>
      </c>
      <c r="M183" s="15"/>
      <c r="N183" s="15" t="s">
        <v>1507</v>
      </c>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ht="43.5">
      <c r="A184" s="20">
        <v>181</v>
      </c>
      <c r="B184" s="15" t="s">
        <v>1299</v>
      </c>
      <c r="C184" s="15" t="s">
        <v>866</v>
      </c>
      <c r="D184" s="15" t="e">
        <f>VLOOKUP(C184,[1]Sheet1!$A:$B,2,0)</f>
        <v>#N/A</v>
      </c>
      <c r="E184" s="15" t="s">
        <v>50</v>
      </c>
      <c r="F184" s="15" t="s">
        <v>1280</v>
      </c>
      <c r="G184" s="15" t="s">
        <v>1300</v>
      </c>
      <c r="H184" s="16" t="s">
        <v>1301</v>
      </c>
      <c r="I184" s="15"/>
      <c r="J184" s="15"/>
      <c r="K184" s="15"/>
      <c r="L184" s="15" t="s">
        <v>1302</v>
      </c>
      <c r="M184" s="15" t="s">
        <v>880</v>
      </c>
      <c r="N184" s="15" t="s">
        <v>1303</v>
      </c>
      <c r="O184" s="15" t="s">
        <v>880</v>
      </c>
      <c r="P184" s="15"/>
      <c r="Q184" s="15"/>
      <c r="R184" s="15"/>
      <c r="S184" s="15" t="s">
        <v>880</v>
      </c>
      <c r="T184" s="15"/>
      <c r="U184" s="15"/>
      <c r="V184" s="15"/>
      <c r="W184" s="15"/>
      <c r="X184" s="15"/>
      <c r="Y184" s="15"/>
      <c r="Z184" s="15"/>
      <c r="AA184" s="15"/>
      <c r="AB184" s="15"/>
      <c r="AC184" s="15"/>
      <c r="AD184" s="15"/>
      <c r="AE184" s="15"/>
      <c r="AF184" s="15"/>
      <c r="AG184" s="15"/>
      <c r="AH184" s="15"/>
      <c r="AI184" s="15"/>
      <c r="AJ184" s="15"/>
      <c r="AK184" s="15"/>
      <c r="AL184" s="15"/>
      <c r="AM184" s="15"/>
    </row>
    <row r="185" spans="1:39" ht="43.5">
      <c r="A185" s="20">
        <v>182</v>
      </c>
      <c r="B185" s="15" t="s">
        <v>1405</v>
      </c>
      <c r="C185" s="15" t="s">
        <v>866</v>
      </c>
      <c r="D185" s="15" t="e">
        <f>VLOOKUP(C185,[1]Sheet1!$A:$B,2,0)</f>
        <v>#N/A</v>
      </c>
      <c r="E185" s="15" t="s">
        <v>50</v>
      </c>
      <c r="F185" s="15" t="s">
        <v>1406</v>
      </c>
      <c r="G185" s="15" t="s">
        <v>1407</v>
      </c>
      <c r="H185" s="16">
        <v>5846.37</v>
      </c>
      <c r="I185" s="15"/>
      <c r="J185" s="15"/>
      <c r="K185" s="15"/>
      <c r="L185" s="15" t="s">
        <v>1408</v>
      </c>
      <c r="M185" s="15">
        <v>1336709</v>
      </c>
      <c r="N185" s="15" t="s">
        <v>1409</v>
      </c>
      <c r="O185" s="15">
        <v>1336662</v>
      </c>
      <c r="P185" s="15" t="s">
        <v>1410</v>
      </c>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ht="29">
      <c r="A186" s="20">
        <v>183</v>
      </c>
      <c r="B186" s="15" t="s">
        <v>1125</v>
      </c>
      <c r="C186" s="15" t="s">
        <v>866</v>
      </c>
      <c r="D186" s="15" t="e">
        <f>VLOOKUP(C186,[1]Sheet1!$A:$B,2,0)</f>
        <v>#N/A</v>
      </c>
      <c r="E186" s="15" t="s">
        <v>59</v>
      </c>
      <c r="F186" s="15" t="s">
        <v>1126</v>
      </c>
      <c r="G186" s="15" t="s">
        <v>1127</v>
      </c>
      <c r="H186" s="16">
        <v>56.67</v>
      </c>
      <c r="I186" s="15"/>
      <c r="J186" s="15"/>
      <c r="K186" s="15"/>
      <c r="L186" s="15" t="s">
        <v>1128</v>
      </c>
      <c r="M186" s="15">
        <v>3576853</v>
      </c>
      <c r="N186" s="15" t="s">
        <v>1129</v>
      </c>
      <c r="O186" s="15">
        <v>3576831</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ht="14.5">
      <c r="A187" s="20">
        <v>184</v>
      </c>
      <c r="B187" s="15" t="s">
        <v>1025</v>
      </c>
      <c r="C187" s="15" t="s">
        <v>866</v>
      </c>
      <c r="D187" s="15" t="e">
        <f>VLOOKUP(C187,[1]Sheet1!$A:$B,2,0)</f>
        <v>#N/A</v>
      </c>
      <c r="E187" s="15" t="s">
        <v>64</v>
      </c>
      <c r="F187" s="15" t="s">
        <v>1026</v>
      </c>
      <c r="G187" s="15" t="s">
        <v>1027</v>
      </c>
      <c r="H187" s="16">
        <v>4291.5600000000004</v>
      </c>
      <c r="I187" s="15"/>
      <c r="J187" s="15"/>
      <c r="K187" s="15"/>
      <c r="L187" s="15" t="s">
        <v>1028</v>
      </c>
      <c r="M187" s="15" t="s">
        <v>880</v>
      </c>
      <c r="N187" s="15" t="s">
        <v>1029</v>
      </c>
      <c r="O187" s="15" t="s">
        <v>880</v>
      </c>
      <c r="P187" s="15" t="s">
        <v>1030</v>
      </c>
      <c r="Q187" s="15"/>
      <c r="R187" s="15" t="s">
        <v>1031</v>
      </c>
      <c r="S187" s="15" t="s">
        <v>880</v>
      </c>
      <c r="T187" s="15" t="s">
        <v>1032</v>
      </c>
      <c r="U187" s="15" t="s">
        <v>880</v>
      </c>
      <c r="V187" s="15" t="s">
        <v>1033</v>
      </c>
      <c r="W187" s="15" t="s">
        <v>880</v>
      </c>
      <c r="X187" s="15"/>
      <c r="Y187" s="15"/>
      <c r="Z187" s="15"/>
      <c r="AA187" s="15"/>
      <c r="AB187" s="15"/>
      <c r="AC187" s="15"/>
      <c r="AD187" s="15"/>
      <c r="AE187" s="15"/>
      <c r="AF187" s="15"/>
      <c r="AG187" s="15"/>
      <c r="AH187" s="15"/>
      <c r="AI187" s="15"/>
      <c r="AJ187" s="15"/>
      <c r="AK187" s="15"/>
      <c r="AL187" s="15"/>
      <c r="AM187" s="15"/>
    </row>
    <row r="188" spans="1:39" ht="43.5">
      <c r="A188" s="20">
        <v>185</v>
      </c>
      <c r="B188" s="15" t="s">
        <v>1248</v>
      </c>
      <c r="C188" s="15" t="s">
        <v>866</v>
      </c>
      <c r="D188" s="15" t="e">
        <f>VLOOKUP(C188,[1]Sheet1!$A:$B,2,0)</f>
        <v>#N/A</v>
      </c>
      <c r="E188" s="15" t="s">
        <v>55</v>
      </c>
      <c r="F188" s="15" t="s">
        <v>1249</v>
      </c>
      <c r="G188" s="15" t="s">
        <v>1250</v>
      </c>
      <c r="H188" s="16">
        <v>162.80000000000001</v>
      </c>
      <c r="I188" s="15"/>
      <c r="J188" s="15"/>
      <c r="K188" s="15"/>
      <c r="L188" s="15" t="s">
        <v>1251</v>
      </c>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ht="43.5">
      <c r="A189" s="20">
        <v>186</v>
      </c>
      <c r="B189" s="15" t="s">
        <v>1117</v>
      </c>
      <c r="C189" s="15" t="s">
        <v>866</v>
      </c>
      <c r="D189" s="15" t="e">
        <f>VLOOKUP(C189,[1]Sheet1!$A:$B,2,0)</f>
        <v>#N/A</v>
      </c>
      <c r="E189" s="15" t="s">
        <v>59</v>
      </c>
      <c r="F189" s="15" t="s">
        <v>1098</v>
      </c>
      <c r="G189" s="15" t="s">
        <v>1118</v>
      </c>
      <c r="H189" s="16">
        <v>1392.63</v>
      </c>
      <c r="I189" s="15"/>
      <c r="J189" s="15"/>
      <c r="K189" s="15" t="s">
        <v>1119</v>
      </c>
      <c r="L189" s="15" t="s">
        <v>68</v>
      </c>
      <c r="M189" s="15">
        <v>26031</v>
      </c>
      <c r="N189" s="15" t="s">
        <v>60</v>
      </c>
      <c r="O189" s="15">
        <v>26147</v>
      </c>
      <c r="P189" s="15" t="s">
        <v>1120</v>
      </c>
      <c r="Q189" s="15">
        <v>1547398</v>
      </c>
      <c r="R189" s="15" t="s">
        <v>1121</v>
      </c>
      <c r="S189" s="15">
        <v>25998</v>
      </c>
      <c r="T189" s="15" t="s">
        <v>1122</v>
      </c>
      <c r="U189" s="15">
        <v>26004</v>
      </c>
      <c r="V189" s="15" t="s">
        <v>1123</v>
      </c>
      <c r="W189" s="15">
        <v>296914</v>
      </c>
      <c r="X189" s="15" t="s">
        <v>1124</v>
      </c>
      <c r="Y189" s="15">
        <v>84369</v>
      </c>
      <c r="Z189" s="15"/>
      <c r="AA189" s="15"/>
      <c r="AB189" s="15"/>
      <c r="AC189" s="15"/>
      <c r="AD189" s="15"/>
      <c r="AE189" s="15"/>
      <c r="AF189" s="15"/>
      <c r="AG189" s="15"/>
      <c r="AH189" s="15"/>
      <c r="AI189" s="15"/>
      <c r="AJ189" s="15"/>
      <c r="AK189" s="15"/>
      <c r="AL189" s="15"/>
      <c r="AM189" s="15"/>
    </row>
    <row r="190" spans="1:39" ht="43.5">
      <c r="A190" s="20">
        <v>187</v>
      </c>
      <c r="B190" s="15" t="s">
        <v>1465</v>
      </c>
      <c r="C190" s="15" t="s">
        <v>866</v>
      </c>
      <c r="D190" s="15" t="e">
        <f>VLOOKUP(C190,[1]Sheet1!$A:$B,2,0)</f>
        <v>#N/A</v>
      </c>
      <c r="E190" s="15" t="s">
        <v>1466</v>
      </c>
      <c r="F190" s="15" t="s">
        <v>1467</v>
      </c>
      <c r="G190" s="15" t="s">
        <v>1468</v>
      </c>
      <c r="H190" s="16">
        <v>91.31</v>
      </c>
      <c r="I190" s="15"/>
      <c r="J190" s="15"/>
      <c r="K190" s="15"/>
      <c r="L190" s="15" t="s">
        <v>1469</v>
      </c>
      <c r="M190" s="15"/>
      <c r="N190" s="15" t="s">
        <v>1470</v>
      </c>
      <c r="O190" s="15"/>
      <c r="P190" s="15" t="s">
        <v>1471</v>
      </c>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ht="29">
      <c r="A191" s="20">
        <v>188</v>
      </c>
      <c r="B191" s="15" t="s">
        <v>1001</v>
      </c>
      <c r="C191" s="15" t="s">
        <v>866</v>
      </c>
      <c r="D191" s="15" t="e">
        <f>VLOOKUP(C191,[1]Sheet1!$A:$B,2,0)</f>
        <v>#N/A</v>
      </c>
      <c r="E191" s="15" t="s">
        <v>64</v>
      </c>
      <c r="F191" s="15" t="s">
        <v>966</v>
      </c>
      <c r="G191" s="15" t="s">
        <v>1002</v>
      </c>
      <c r="H191" s="16">
        <v>11429.16</v>
      </c>
      <c r="I191" s="15"/>
      <c r="J191" s="15"/>
      <c r="K191" s="15"/>
      <c r="L191" s="15" t="s">
        <v>1003</v>
      </c>
      <c r="M191" s="15" t="s">
        <v>880</v>
      </c>
      <c r="N191" s="15" t="s">
        <v>1004</v>
      </c>
      <c r="O191" s="15" t="s">
        <v>880</v>
      </c>
      <c r="P191" s="15"/>
      <c r="Q191" s="15" t="s">
        <v>880</v>
      </c>
      <c r="R191" s="15"/>
      <c r="S191" s="15" t="s">
        <v>880</v>
      </c>
      <c r="T191" s="15"/>
      <c r="U191" s="15"/>
      <c r="V191" s="15"/>
      <c r="W191" s="15"/>
      <c r="X191" s="15"/>
      <c r="Y191" s="15"/>
      <c r="Z191" s="15"/>
      <c r="AA191" s="15"/>
      <c r="AB191" s="15"/>
      <c r="AC191" s="15"/>
      <c r="AD191" s="15"/>
      <c r="AE191" s="15"/>
      <c r="AF191" s="15"/>
      <c r="AG191" s="15"/>
      <c r="AH191" s="15"/>
      <c r="AI191" s="15"/>
      <c r="AJ191" s="15"/>
      <c r="AK191" s="15"/>
      <c r="AL191" s="15"/>
      <c r="AM191" s="15"/>
    </row>
    <row r="192" spans="1:39" ht="58">
      <c r="A192" s="20">
        <v>189</v>
      </c>
      <c r="B192" s="15" t="s">
        <v>906</v>
      </c>
      <c r="C192" s="15" t="s">
        <v>866</v>
      </c>
      <c r="D192" s="15" t="e">
        <f>VLOOKUP(C192,[1]Sheet1!$A:$B,2,0)</f>
        <v>#N/A</v>
      </c>
      <c r="E192" s="15" t="s">
        <v>366</v>
      </c>
      <c r="F192" s="15" t="s">
        <v>907</v>
      </c>
      <c r="G192" s="15" t="s">
        <v>908</v>
      </c>
      <c r="H192" s="16">
        <v>307.14</v>
      </c>
      <c r="I192" s="15"/>
      <c r="J192" s="15"/>
      <c r="K192" s="15"/>
      <c r="L192" s="15" t="s">
        <v>909</v>
      </c>
      <c r="M192" s="15">
        <v>1771743</v>
      </c>
      <c r="N192" s="15" t="s">
        <v>910</v>
      </c>
      <c r="O192" s="15">
        <v>1747573</v>
      </c>
      <c r="P192" s="15" t="s">
        <v>911</v>
      </c>
      <c r="Q192" s="15" t="s">
        <v>880</v>
      </c>
      <c r="R192" s="15" t="s">
        <v>912</v>
      </c>
      <c r="S192" s="15" t="s">
        <v>880</v>
      </c>
      <c r="T192" s="15"/>
      <c r="U192" s="15"/>
      <c r="V192" s="15"/>
      <c r="W192" s="15"/>
      <c r="X192" s="15"/>
      <c r="Y192" s="15"/>
      <c r="Z192" s="15"/>
      <c r="AA192" s="15"/>
      <c r="AB192" s="15"/>
      <c r="AC192" s="15"/>
      <c r="AD192" s="15"/>
      <c r="AE192" s="15"/>
      <c r="AF192" s="15"/>
      <c r="AG192" s="15"/>
      <c r="AH192" s="15"/>
      <c r="AI192" s="15"/>
      <c r="AJ192" s="15"/>
      <c r="AK192" s="15"/>
      <c r="AL192" s="15"/>
      <c r="AM192" s="15"/>
    </row>
    <row r="193" spans="1:39" ht="29">
      <c r="A193" s="20">
        <v>190</v>
      </c>
      <c r="B193" s="15" t="s">
        <v>1112</v>
      </c>
      <c r="C193" s="15" t="s">
        <v>866</v>
      </c>
      <c r="D193" s="15" t="e">
        <f>VLOOKUP(C193,[1]Sheet1!$A:$B,2,0)</f>
        <v>#N/A</v>
      </c>
      <c r="E193" s="15" t="s">
        <v>59</v>
      </c>
      <c r="F193" s="15" t="s">
        <v>1075</v>
      </c>
      <c r="G193" s="15" t="s">
        <v>1113</v>
      </c>
      <c r="H193" s="16">
        <v>807.33</v>
      </c>
      <c r="I193" s="15"/>
      <c r="J193" s="15"/>
      <c r="K193" s="15" t="s">
        <v>1114</v>
      </c>
      <c r="L193" s="15" t="s">
        <v>1115</v>
      </c>
      <c r="M193" s="15">
        <v>1319314</v>
      </c>
      <c r="N193" s="15" t="s">
        <v>1116</v>
      </c>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ht="87">
      <c r="A194" s="20">
        <v>191</v>
      </c>
      <c r="B194" s="15" t="s">
        <v>1417</v>
      </c>
      <c r="C194" s="15" t="s">
        <v>866</v>
      </c>
      <c r="D194" s="15" t="e">
        <f>VLOOKUP(C194,[1]Sheet1!$A:$B,2,0)</f>
        <v>#N/A</v>
      </c>
      <c r="E194" s="15" t="s">
        <v>50</v>
      </c>
      <c r="F194" s="15" t="s">
        <v>1381</v>
      </c>
      <c r="G194" s="15" t="s">
        <v>1418</v>
      </c>
      <c r="H194" s="16">
        <v>21619.849450000002</v>
      </c>
      <c r="I194" s="15"/>
      <c r="J194" s="15"/>
      <c r="K194" s="15" t="s">
        <v>1419</v>
      </c>
      <c r="L194" s="15" t="s">
        <v>1420</v>
      </c>
      <c r="M194" s="15">
        <v>79920</v>
      </c>
      <c r="N194" s="15" t="s">
        <v>1421</v>
      </c>
      <c r="O194" s="15">
        <v>3515025</v>
      </c>
      <c r="P194" s="15" t="s">
        <v>1422</v>
      </c>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ht="29">
      <c r="A195" s="20">
        <v>192</v>
      </c>
      <c r="B195" s="15" t="s">
        <v>1441</v>
      </c>
      <c r="C195" s="15" t="s">
        <v>866</v>
      </c>
      <c r="D195" s="15" t="e">
        <f>VLOOKUP(C195,[1]Sheet1!$A:$B,2,0)</f>
        <v>#N/A</v>
      </c>
      <c r="E195" s="15" t="s">
        <v>50</v>
      </c>
      <c r="F195" s="15" t="s">
        <v>1442</v>
      </c>
      <c r="G195" s="15" t="s">
        <v>1443</v>
      </c>
      <c r="H195" s="16">
        <v>158.63</v>
      </c>
      <c r="I195" s="15"/>
      <c r="J195" s="15"/>
      <c r="K195" s="15"/>
      <c r="L195" s="15" t="s">
        <v>1444</v>
      </c>
      <c r="M195" s="15" t="s">
        <v>880</v>
      </c>
      <c r="N195" s="15" t="s">
        <v>1445</v>
      </c>
      <c r="O195" s="15" t="s">
        <v>880</v>
      </c>
      <c r="P195" s="15" t="s">
        <v>1446</v>
      </c>
      <c r="Q195" s="15" t="s">
        <v>880</v>
      </c>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ht="29">
      <c r="A196" s="20">
        <v>193</v>
      </c>
      <c r="B196" s="15" t="s">
        <v>1005</v>
      </c>
      <c r="C196" s="15" t="s">
        <v>866</v>
      </c>
      <c r="D196" s="15" t="e">
        <f>VLOOKUP(C196,[1]Sheet1!$A:$B,2,0)</f>
        <v>#N/A</v>
      </c>
      <c r="E196" s="15" t="s">
        <v>64</v>
      </c>
      <c r="F196" s="15" t="s">
        <v>966</v>
      </c>
      <c r="G196" s="15" t="s">
        <v>1006</v>
      </c>
      <c r="H196" s="16">
        <v>996.1</v>
      </c>
      <c r="I196" s="15"/>
      <c r="J196" s="15"/>
      <c r="K196" s="15" t="s">
        <v>969</v>
      </c>
      <c r="L196" s="15" t="s">
        <v>1007</v>
      </c>
      <c r="M196" s="15">
        <v>475516</v>
      </c>
      <c r="N196" s="15" t="s">
        <v>1008</v>
      </c>
      <c r="O196" s="15">
        <v>462035</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ht="58">
      <c r="A197" s="20">
        <v>194</v>
      </c>
      <c r="B197" s="15" t="s">
        <v>1074</v>
      </c>
      <c r="C197" s="15" t="s">
        <v>866</v>
      </c>
      <c r="D197" s="15" t="e">
        <f>VLOOKUP(C197,[1]Sheet1!$A:$B,2,0)</f>
        <v>#N/A</v>
      </c>
      <c r="E197" s="15" t="s">
        <v>59</v>
      </c>
      <c r="F197" s="15" t="s">
        <v>1075</v>
      </c>
      <c r="G197" s="15" t="s">
        <v>1076</v>
      </c>
      <c r="H197" s="16">
        <v>139.34</v>
      </c>
      <c r="I197" s="15"/>
      <c r="J197" s="15"/>
      <c r="K197" s="15"/>
      <c r="L197" s="15" t="s">
        <v>1077</v>
      </c>
      <c r="M197" s="15" t="s">
        <v>880</v>
      </c>
      <c r="N197" s="15" t="s">
        <v>1078</v>
      </c>
      <c r="O197" s="15"/>
      <c r="P197" s="15" t="s">
        <v>1079</v>
      </c>
      <c r="Q197" s="15"/>
      <c r="R197" s="15" t="s">
        <v>1080</v>
      </c>
      <c r="S197" s="15" t="s">
        <v>880</v>
      </c>
      <c r="T197" s="15"/>
      <c r="U197" s="15"/>
      <c r="V197" s="15"/>
      <c r="W197" s="15"/>
      <c r="X197" s="15"/>
      <c r="Y197" s="15"/>
      <c r="Z197" s="15"/>
      <c r="AA197" s="15"/>
      <c r="AB197" s="15"/>
      <c r="AC197" s="15"/>
      <c r="AD197" s="15"/>
      <c r="AE197" s="15"/>
      <c r="AF197" s="15"/>
      <c r="AG197" s="15"/>
      <c r="AH197" s="15"/>
      <c r="AI197" s="15"/>
      <c r="AJ197" s="15"/>
      <c r="AK197" s="15"/>
      <c r="AL197" s="15"/>
      <c r="AM197" s="15"/>
    </row>
    <row r="198" spans="1:39" ht="43.5">
      <c r="A198" s="20">
        <v>195</v>
      </c>
      <c r="B198" s="15" t="s">
        <v>1009</v>
      </c>
      <c r="C198" s="15" t="s">
        <v>866</v>
      </c>
      <c r="D198" s="15" t="e">
        <f>VLOOKUP(C198,[1]Sheet1!$A:$B,2,0)</f>
        <v>#N/A</v>
      </c>
      <c r="E198" s="15" t="s">
        <v>64</v>
      </c>
      <c r="F198" s="15" t="s">
        <v>1010</v>
      </c>
      <c r="G198" s="15" t="s">
        <v>1011</v>
      </c>
      <c r="H198" s="16" t="s">
        <v>1012</v>
      </c>
      <c r="I198" s="15"/>
      <c r="J198" s="15"/>
      <c r="K198" s="15"/>
      <c r="L198" s="15" t="s">
        <v>1013</v>
      </c>
      <c r="M198" s="15"/>
      <c r="N198" s="15" t="s">
        <v>1014</v>
      </c>
      <c r="O198" s="15"/>
      <c r="P198" s="15" t="s">
        <v>1015</v>
      </c>
      <c r="Q198" s="15"/>
      <c r="R198" s="15" t="s">
        <v>1016</v>
      </c>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ht="87">
      <c r="A199" s="20">
        <v>196</v>
      </c>
      <c r="B199" s="15" t="s">
        <v>1508</v>
      </c>
      <c r="C199" s="15" t="s">
        <v>866</v>
      </c>
      <c r="D199" s="15" t="e">
        <f>VLOOKUP(C199,[1]Sheet1!$A:$B,2,0)</f>
        <v>#N/A</v>
      </c>
      <c r="E199" s="15" t="s">
        <v>59</v>
      </c>
      <c r="F199" s="15" t="s">
        <v>1088</v>
      </c>
      <c r="G199" s="15" t="s">
        <v>1509</v>
      </c>
      <c r="H199" s="16">
        <v>2984.86</v>
      </c>
      <c r="I199" s="15"/>
      <c r="J199" s="15"/>
      <c r="K199" s="15"/>
      <c r="L199" s="15" t="s">
        <v>1510</v>
      </c>
      <c r="M199" s="15">
        <v>13343</v>
      </c>
      <c r="N199" s="15" t="s">
        <v>1511</v>
      </c>
      <c r="O199" s="15">
        <v>325616</v>
      </c>
      <c r="P199" s="15" t="s">
        <v>1512</v>
      </c>
      <c r="Q199" s="15"/>
      <c r="R199" s="15" t="s">
        <v>1513</v>
      </c>
      <c r="S199" s="15"/>
      <c r="T199" s="15" t="s">
        <v>1514</v>
      </c>
      <c r="U199" s="15"/>
      <c r="V199" s="15" t="s">
        <v>1515</v>
      </c>
      <c r="W199" s="15"/>
      <c r="X199" s="15"/>
      <c r="Y199" s="15"/>
      <c r="Z199" s="15"/>
      <c r="AA199" s="15"/>
      <c r="AB199" s="15"/>
      <c r="AC199" s="15"/>
      <c r="AD199" s="15"/>
      <c r="AE199" s="15"/>
      <c r="AF199" s="15"/>
      <c r="AG199" s="15"/>
      <c r="AH199" s="15"/>
      <c r="AI199" s="15"/>
      <c r="AJ199" s="15"/>
      <c r="AK199" s="15"/>
      <c r="AL199" s="15"/>
      <c r="AM199" s="15"/>
    </row>
    <row r="200" spans="1:39" ht="29">
      <c r="A200" s="20">
        <v>197</v>
      </c>
      <c r="B200" s="15" t="s">
        <v>1274</v>
      </c>
      <c r="C200" s="15" t="s">
        <v>866</v>
      </c>
      <c r="D200" s="15" t="e">
        <f>VLOOKUP(C200,[1]Sheet1!$A:$B,2,0)</f>
        <v>#N/A</v>
      </c>
      <c r="E200" s="15" t="s">
        <v>1262</v>
      </c>
      <c r="F200" s="15" t="s">
        <v>1263</v>
      </c>
      <c r="G200" s="15" t="s">
        <v>1264</v>
      </c>
      <c r="H200" s="16">
        <v>3081.38</v>
      </c>
      <c r="I200" s="15"/>
      <c r="J200" s="15"/>
      <c r="K200" s="15" t="s">
        <v>1275</v>
      </c>
      <c r="L200" s="15" t="s">
        <v>1266</v>
      </c>
      <c r="M200" s="15">
        <v>351451</v>
      </c>
      <c r="N200" s="15" t="s">
        <v>1267</v>
      </c>
      <c r="O200" s="15">
        <v>422133</v>
      </c>
      <c r="P200" s="15" t="s">
        <v>1276</v>
      </c>
      <c r="Q200" s="15">
        <v>491390</v>
      </c>
      <c r="R200" s="15" t="s">
        <v>1277</v>
      </c>
      <c r="S200" s="15">
        <v>161666</v>
      </c>
      <c r="T200" s="15" t="s">
        <v>1278</v>
      </c>
      <c r="U200" s="15">
        <v>358072</v>
      </c>
      <c r="V200" s="15" t="s">
        <v>1272</v>
      </c>
      <c r="W200" s="15">
        <v>6543850</v>
      </c>
      <c r="X200" s="15" t="s">
        <v>1273</v>
      </c>
      <c r="Y200" s="15">
        <v>6551693</v>
      </c>
      <c r="Z200" s="15"/>
      <c r="AA200" s="15"/>
      <c r="AB200" s="15"/>
      <c r="AC200" s="15"/>
      <c r="AD200" s="15"/>
      <c r="AE200" s="15"/>
      <c r="AF200" s="15"/>
      <c r="AG200" s="15"/>
      <c r="AH200" s="15"/>
      <c r="AI200" s="15"/>
      <c r="AJ200" s="15"/>
      <c r="AK200" s="15"/>
      <c r="AL200" s="15"/>
      <c r="AM200" s="15"/>
    </row>
    <row r="201" spans="1:39" ht="29">
      <c r="A201" s="20">
        <v>198</v>
      </c>
      <c r="B201" s="15" t="s">
        <v>1261</v>
      </c>
      <c r="C201" s="15" t="s">
        <v>866</v>
      </c>
      <c r="D201" s="15" t="e">
        <f>VLOOKUP(C201,[1]Sheet1!$A:$B,2,0)</f>
        <v>#N/A</v>
      </c>
      <c r="E201" s="15" t="s">
        <v>1262</v>
      </c>
      <c r="F201" s="15" t="s">
        <v>1263</v>
      </c>
      <c r="G201" s="15" t="s">
        <v>1264</v>
      </c>
      <c r="H201" s="16">
        <v>6956.21</v>
      </c>
      <c r="I201" s="15"/>
      <c r="J201" s="15"/>
      <c r="K201" s="15" t="s">
        <v>1265</v>
      </c>
      <c r="L201" s="15" t="s">
        <v>1266</v>
      </c>
      <c r="M201" s="15">
        <v>351451</v>
      </c>
      <c r="N201" s="15" t="s">
        <v>1267</v>
      </c>
      <c r="O201" s="15">
        <v>422133</v>
      </c>
      <c r="P201" s="15" t="s">
        <v>1268</v>
      </c>
      <c r="Q201" s="15">
        <v>491390</v>
      </c>
      <c r="R201" s="15" t="s">
        <v>1269</v>
      </c>
      <c r="S201" s="15">
        <v>629937</v>
      </c>
      <c r="T201" s="15" t="s">
        <v>1270</v>
      </c>
      <c r="U201" s="15">
        <v>900070</v>
      </c>
      <c r="V201" s="15" t="s">
        <v>1271</v>
      </c>
      <c r="W201" s="15">
        <v>1363518</v>
      </c>
      <c r="X201" s="15" t="s">
        <v>1272</v>
      </c>
      <c r="Y201" s="15">
        <v>6543850</v>
      </c>
      <c r="Z201" s="15" t="s">
        <v>1273</v>
      </c>
      <c r="AA201" s="15">
        <v>6551693</v>
      </c>
      <c r="AB201" s="15"/>
      <c r="AC201" s="15"/>
      <c r="AD201" s="15"/>
      <c r="AE201" s="15"/>
      <c r="AF201" s="15"/>
      <c r="AG201" s="15"/>
      <c r="AH201" s="15"/>
      <c r="AI201" s="15"/>
      <c r="AJ201" s="15"/>
      <c r="AK201" s="15"/>
      <c r="AL201" s="15"/>
      <c r="AM201" s="15"/>
    </row>
    <row r="202" spans="1:39" ht="43.5">
      <c r="A202" s="20">
        <v>199</v>
      </c>
      <c r="B202" s="15" t="s">
        <v>934</v>
      </c>
      <c r="C202" s="15" t="s">
        <v>866</v>
      </c>
      <c r="D202" s="15" t="e">
        <f>VLOOKUP(C202,[1]Sheet1!$A:$B,2,0)</f>
        <v>#N/A</v>
      </c>
      <c r="E202" s="15" t="s">
        <v>366</v>
      </c>
      <c r="F202" s="15" t="s">
        <v>935</v>
      </c>
      <c r="G202" s="15" t="s">
        <v>936</v>
      </c>
      <c r="H202" s="16">
        <v>221.6</v>
      </c>
      <c r="I202" s="15"/>
      <c r="J202" s="15"/>
      <c r="K202" s="15"/>
      <c r="L202" s="15" t="s">
        <v>937</v>
      </c>
      <c r="M202" s="15" t="s">
        <v>880</v>
      </c>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ht="43.5">
      <c r="A203" s="20">
        <v>200</v>
      </c>
      <c r="B203" s="15" t="s">
        <v>949</v>
      </c>
      <c r="C203" s="15" t="s">
        <v>866</v>
      </c>
      <c r="D203" s="15" t="e">
        <f>VLOOKUP(C203,[1]Sheet1!$A:$B,2,0)</f>
        <v>#N/A</v>
      </c>
      <c r="E203" s="15" t="s">
        <v>944</v>
      </c>
      <c r="F203" s="15" t="s">
        <v>950</v>
      </c>
      <c r="G203" s="15" t="s">
        <v>951</v>
      </c>
      <c r="H203" s="16">
        <v>375.67</v>
      </c>
      <c r="I203" s="15"/>
      <c r="J203" s="15"/>
      <c r="K203" s="15"/>
      <c r="L203" s="15" t="s">
        <v>952</v>
      </c>
      <c r="M203" s="15" t="s">
        <v>880</v>
      </c>
      <c r="N203" s="15" t="s">
        <v>953</v>
      </c>
      <c r="O203" s="15" t="s">
        <v>880</v>
      </c>
      <c r="P203" s="15" t="s">
        <v>954</v>
      </c>
      <c r="Q203" s="15" t="s">
        <v>880</v>
      </c>
      <c r="R203" s="15" t="s">
        <v>955</v>
      </c>
      <c r="S203" s="15" t="s">
        <v>880</v>
      </c>
      <c r="T203" s="15"/>
      <c r="U203" s="15"/>
      <c r="V203" s="15"/>
      <c r="W203" s="15"/>
      <c r="X203" s="15"/>
      <c r="Y203" s="15"/>
      <c r="Z203" s="15"/>
      <c r="AA203" s="15"/>
      <c r="AB203" s="15"/>
      <c r="AC203" s="15"/>
      <c r="AD203" s="15"/>
      <c r="AE203" s="15"/>
      <c r="AF203" s="15"/>
      <c r="AG203" s="15"/>
      <c r="AH203" s="15"/>
      <c r="AI203" s="15"/>
      <c r="AJ203" s="15"/>
      <c r="AK203" s="15"/>
      <c r="AL203" s="15"/>
      <c r="AM203" s="15"/>
    </row>
    <row r="204" spans="1:39" ht="29">
      <c r="A204" s="20">
        <v>201</v>
      </c>
      <c r="B204" s="15" t="s">
        <v>1411</v>
      </c>
      <c r="C204" s="15" t="s">
        <v>866</v>
      </c>
      <c r="D204" s="15" t="e">
        <f>VLOOKUP(C204,[1]Sheet1!$A:$B,2,0)</f>
        <v>#N/A</v>
      </c>
      <c r="E204" s="15" t="s">
        <v>50</v>
      </c>
      <c r="F204" s="15" t="s">
        <v>1412</v>
      </c>
      <c r="G204" s="15" t="s">
        <v>1413</v>
      </c>
      <c r="H204" s="16">
        <v>5999.65</v>
      </c>
      <c r="I204" s="15"/>
      <c r="J204" s="15"/>
      <c r="K204" s="15" t="s">
        <v>1414</v>
      </c>
      <c r="L204" s="15" t="s">
        <v>1415</v>
      </c>
      <c r="M204" s="15">
        <v>172901</v>
      </c>
      <c r="N204" s="15" t="s">
        <v>1416</v>
      </c>
      <c r="O204" s="15">
        <v>398862</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ht="43.5">
      <c r="A205" s="20">
        <v>202</v>
      </c>
      <c r="B205" s="15" t="s">
        <v>1084</v>
      </c>
      <c r="C205" s="15" t="s">
        <v>866</v>
      </c>
      <c r="D205" s="15" t="e">
        <f>VLOOKUP(C205,[1]Sheet1!$A:$B,2,0)</f>
        <v>#N/A</v>
      </c>
      <c r="E205" s="15" t="s">
        <v>59</v>
      </c>
      <c r="F205" s="15" t="s">
        <v>1042</v>
      </c>
      <c r="G205" s="15" t="s">
        <v>1085</v>
      </c>
      <c r="H205" s="16">
        <v>370.55</v>
      </c>
      <c r="I205" s="15"/>
      <c r="J205" s="15"/>
      <c r="K205" s="15"/>
      <c r="L205" s="15" t="s">
        <v>1086</v>
      </c>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ht="29">
      <c r="A206" s="20">
        <v>203</v>
      </c>
      <c r="B206" s="15" t="s">
        <v>1458</v>
      </c>
      <c r="C206" s="15" t="s">
        <v>866</v>
      </c>
      <c r="D206" s="15" t="e">
        <f>VLOOKUP(C206,[1]Sheet1!$A:$B,2,0)</f>
        <v>#N/A</v>
      </c>
      <c r="E206" s="15" t="s">
        <v>61</v>
      </c>
      <c r="F206" s="15" t="s">
        <v>1459</v>
      </c>
      <c r="G206" s="15" t="s">
        <v>1460</v>
      </c>
      <c r="H206" s="16" t="s">
        <v>1461</v>
      </c>
      <c r="I206" s="15"/>
      <c r="J206" s="15"/>
      <c r="K206" s="15"/>
      <c r="L206" s="15" t="s">
        <v>1462</v>
      </c>
      <c r="M206" s="15" t="s">
        <v>880</v>
      </c>
      <c r="N206" s="15" t="s">
        <v>1463</v>
      </c>
      <c r="O206" s="15" t="s">
        <v>880</v>
      </c>
      <c r="P206" s="15" t="s">
        <v>1464</v>
      </c>
      <c r="Q206" s="15" t="s">
        <v>880</v>
      </c>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ht="43.5">
      <c r="A207" s="20">
        <v>204</v>
      </c>
      <c r="B207" s="15" t="s">
        <v>913</v>
      </c>
      <c r="C207" s="15" t="s">
        <v>866</v>
      </c>
      <c r="D207" s="15" t="e">
        <f>VLOOKUP(C207,[1]Sheet1!$A:$B,2,0)</f>
        <v>#N/A</v>
      </c>
      <c r="E207" s="15" t="s">
        <v>366</v>
      </c>
      <c r="F207" s="15" t="s">
        <v>907</v>
      </c>
      <c r="G207" s="15" t="s">
        <v>914</v>
      </c>
      <c r="H207" s="16">
        <v>91.31</v>
      </c>
      <c r="I207" s="15"/>
      <c r="J207" s="15"/>
      <c r="K207" s="15"/>
      <c r="L207" s="15" t="s">
        <v>915</v>
      </c>
      <c r="M207" s="15" t="s">
        <v>880</v>
      </c>
      <c r="N207" s="15" t="s">
        <v>916</v>
      </c>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ht="43.5">
      <c r="A208" s="20">
        <v>205</v>
      </c>
      <c r="B208" s="15" t="s">
        <v>931</v>
      </c>
      <c r="C208" s="15" t="s">
        <v>866</v>
      </c>
      <c r="D208" s="15" t="e">
        <f>VLOOKUP(C208,[1]Sheet1!$A:$B,2,0)</f>
        <v>#N/A</v>
      </c>
      <c r="E208" s="15" t="s">
        <v>366</v>
      </c>
      <c r="F208" s="15" t="s">
        <v>928</v>
      </c>
      <c r="G208" s="15" t="s">
        <v>932</v>
      </c>
      <c r="H208" s="16">
        <v>598.07000000000005</v>
      </c>
      <c r="I208" s="15"/>
      <c r="J208" s="15"/>
      <c r="K208" s="15"/>
      <c r="L208" s="15" t="s">
        <v>927</v>
      </c>
      <c r="M208" s="15" t="s">
        <v>880</v>
      </c>
      <c r="N208" s="15"/>
      <c r="O208" s="15" t="s">
        <v>933</v>
      </c>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ht="43.5">
      <c r="A209" s="20">
        <v>206</v>
      </c>
      <c r="B209" s="15" t="s">
        <v>927</v>
      </c>
      <c r="C209" s="15" t="s">
        <v>866</v>
      </c>
      <c r="D209" s="15" t="e">
        <f>VLOOKUP(C209,[1]Sheet1!$A:$B,2,0)</f>
        <v>#N/A</v>
      </c>
      <c r="E209" s="15" t="s">
        <v>366</v>
      </c>
      <c r="F209" s="15" t="s">
        <v>928</v>
      </c>
      <c r="G209" s="15" t="s">
        <v>929</v>
      </c>
      <c r="H209" s="16">
        <v>154.61000000000001</v>
      </c>
      <c r="I209" s="15"/>
      <c r="J209" s="15"/>
      <c r="K209" s="15"/>
      <c r="L209" s="15" t="s">
        <v>930</v>
      </c>
      <c r="M209" s="15" t="s">
        <v>880</v>
      </c>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ht="72.5">
      <c r="A210" s="20">
        <v>207</v>
      </c>
      <c r="B210" s="15" t="s">
        <v>1130</v>
      </c>
      <c r="C210" s="15" t="s">
        <v>866</v>
      </c>
      <c r="D210" s="15" t="e">
        <f>VLOOKUP(C210,[1]Sheet1!$A:$B,2,0)</f>
        <v>#N/A</v>
      </c>
      <c r="E210" s="15" t="s">
        <v>366</v>
      </c>
      <c r="F210" s="15" t="s">
        <v>1131</v>
      </c>
      <c r="G210" s="15" t="s">
        <v>1132</v>
      </c>
      <c r="H210" s="16">
        <v>60.51</v>
      </c>
      <c r="I210" s="15"/>
      <c r="J210" s="15"/>
      <c r="K210" s="15"/>
      <c r="L210" s="15" t="s">
        <v>1133</v>
      </c>
      <c r="M210" s="15"/>
      <c r="N210" s="15" t="s">
        <v>1134</v>
      </c>
      <c r="O210" s="15"/>
      <c r="P210" s="15" t="s">
        <v>1135</v>
      </c>
      <c r="Q210" s="15"/>
      <c r="R210" s="15" t="s">
        <v>1136</v>
      </c>
      <c r="S210" s="15"/>
      <c r="T210" s="15" t="s">
        <v>1137</v>
      </c>
      <c r="U210" s="15"/>
      <c r="V210" s="15" t="s">
        <v>1138</v>
      </c>
      <c r="W210" s="15"/>
      <c r="X210" s="15" t="s">
        <v>1139</v>
      </c>
      <c r="Y210" s="15"/>
      <c r="Z210" s="15"/>
      <c r="AA210" s="15"/>
      <c r="AB210" s="15"/>
      <c r="AC210" s="15"/>
      <c r="AD210" s="15"/>
      <c r="AE210" s="15"/>
      <c r="AF210" s="15"/>
      <c r="AG210" s="15"/>
      <c r="AH210" s="15"/>
      <c r="AI210" s="15"/>
      <c r="AJ210" s="15"/>
      <c r="AK210" s="15"/>
      <c r="AL210" s="15"/>
      <c r="AM210" s="15"/>
    </row>
    <row r="211" spans="1:39" ht="43.5">
      <c r="A211" s="20">
        <v>208</v>
      </c>
      <c r="B211" s="15" t="s">
        <v>1186</v>
      </c>
      <c r="C211" s="15" t="s">
        <v>866</v>
      </c>
      <c r="D211" s="15" t="e">
        <f>VLOOKUP(C211,[1]Sheet1!$A:$B,2,0)</f>
        <v>#N/A</v>
      </c>
      <c r="E211" s="15" t="s">
        <v>61</v>
      </c>
      <c r="F211" s="15" t="s">
        <v>1184</v>
      </c>
      <c r="G211" s="15" t="s">
        <v>1187</v>
      </c>
      <c r="H211" s="16">
        <v>888.12</v>
      </c>
      <c r="I211" s="15"/>
      <c r="J211" s="15"/>
      <c r="K211" s="15"/>
      <c r="L211" s="15" t="s">
        <v>1188</v>
      </c>
      <c r="M211" s="15" t="s">
        <v>1114</v>
      </c>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ht="43.5">
      <c r="A212" s="20">
        <v>209</v>
      </c>
      <c r="B212" s="15" t="s">
        <v>1162</v>
      </c>
      <c r="C212" s="15" t="s">
        <v>866</v>
      </c>
      <c r="D212" s="15" t="e">
        <f>VLOOKUP(C212,[1]Sheet1!$A:$B,2,0)</f>
        <v>#N/A</v>
      </c>
      <c r="E212" s="15" t="s">
        <v>366</v>
      </c>
      <c r="F212" s="15" t="s">
        <v>1163</v>
      </c>
      <c r="G212" s="15" t="s">
        <v>1164</v>
      </c>
      <c r="H212" s="16">
        <v>228.91</v>
      </c>
      <c r="I212" s="15"/>
      <c r="J212" s="15"/>
      <c r="K212" s="15" t="s">
        <v>1114</v>
      </c>
      <c r="L212" s="15" t="s">
        <v>1165</v>
      </c>
      <c r="M212" s="15" t="s">
        <v>880</v>
      </c>
      <c r="N212" s="15" t="s">
        <v>1166</v>
      </c>
      <c r="O212" s="15" t="s">
        <v>880</v>
      </c>
      <c r="P212" s="15" t="s">
        <v>1167</v>
      </c>
      <c r="Q212" s="15" t="s">
        <v>880</v>
      </c>
      <c r="R212" s="15" t="s">
        <v>1168</v>
      </c>
      <c r="S212" s="15" t="s">
        <v>880</v>
      </c>
      <c r="T212" s="15"/>
      <c r="U212" s="15"/>
      <c r="V212" s="15"/>
      <c r="W212" s="15"/>
      <c r="X212" s="15"/>
      <c r="Y212" s="15"/>
      <c r="Z212" s="15"/>
      <c r="AA212" s="15"/>
      <c r="AB212" s="15"/>
      <c r="AC212" s="15"/>
      <c r="AD212" s="15"/>
      <c r="AE212" s="15"/>
      <c r="AF212" s="15"/>
      <c r="AG212" s="15"/>
      <c r="AH212" s="15"/>
      <c r="AI212" s="15"/>
      <c r="AJ212" s="15"/>
      <c r="AK212" s="15"/>
      <c r="AL212" s="15"/>
      <c r="AM212" s="15"/>
    </row>
    <row r="213" spans="1:39" ht="43.5">
      <c r="A213" s="20">
        <v>210</v>
      </c>
      <c r="B213" s="15" t="s">
        <v>1472</v>
      </c>
      <c r="C213" s="15" t="s">
        <v>866</v>
      </c>
      <c r="D213" s="15" t="e">
        <f>VLOOKUP(C213,[1]Sheet1!$A:$B,2,0)</f>
        <v>#N/A</v>
      </c>
      <c r="E213" s="15" t="s">
        <v>366</v>
      </c>
      <c r="F213" s="15" t="s">
        <v>1473</v>
      </c>
      <c r="G213" s="15" t="s">
        <v>1474</v>
      </c>
      <c r="H213" s="16">
        <v>105.87</v>
      </c>
      <c r="I213" s="15"/>
      <c r="J213" s="15"/>
      <c r="K213" s="15" t="s">
        <v>1114</v>
      </c>
      <c r="L213" s="15" t="s">
        <v>1475</v>
      </c>
      <c r="M213" s="15" t="s">
        <v>880</v>
      </c>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ht="29">
      <c r="A214" s="20">
        <v>211</v>
      </c>
      <c r="B214" s="15" t="s">
        <v>1447</v>
      </c>
      <c r="C214" s="15" t="s">
        <v>866</v>
      </c>
      <c r="D214" s="15" t="e">
        <f>VLOOKUP(C214,[1]Sheet1!$A:$B,2,0)</f>
        <v>#N/A</v>
      </c>
      <c r="E214" s="15" t="s">
        <v>366</v>
      </c>
      <c r="F214" s="15" t="s">
        <v>1448</v>
      </c>
      <c r="G214" s="15" t="s">
        <v>1449</v>
      </c>
      <c r="H214" s="16" t="s">
        <v>1450</v>
      </c>
      <c r="I214" s="15"/>
      <c r="J214" s="15"/>
      <c r="K214" s="15" t="s">
        <v>870</v>
      </c>
      <c r="L214" s="15" t="s">
        <v>1451</v>
      </c>
      <c r="M214" s="15"/>
      <c r="N214" s="15" t="s">
        <v>1452</v>
      </c>
      <c r="O214" s="15"/>
      <c r="P214" s="15" t="s">
        <v>1453</v>
      </c>
      <c r="Q214" s="15" t="s">
        <v>880</v>
      </c>
      <c r="R214" s="15" t="s">
        <v>1454</v>
      </c>
      <c r="S214" s="15" t="s">
        <v>880</v>
      </c>
      <c r="T214" s="15" t="s">
        <v>1455</v>
      </c>
      <c r="U214" s="15"/>
      <c r="V214" s="15" t="s">
        <v>1456</v>
      </c>
      <c r="W214" s="15" t="s">
        <v>880</v>
      </c>
      <c r="X214" s="15" t="s">
        <v>1457</v>
      </c>
      <c r="Y214" s="15" t="s">
        <v>880</v>
      </c>
      <c r="Z214" s="15"/>
      <c r="AA214" s="15"/>
      <c r="AB214" s="15"/>
      <c r="AC214" s="15"/>
      <c r="AD214" s="15"/>
      <c r="AE214" s="15"/>
      <c r="AF214" s="15"/>
      <c r="AG214" s="15"/>
      <c r="AH214" s="15"/>
      <c r="AI214" s="15"/>
      <c r="AJ214" s="15"/>
      <c r="AK214" s="15"/>
      <c r="AL214" s="15"/>
      <c r="AM214" s="15"/>
    </row>
    <row r="215" spans="1:39" ht="29">
      <c r="A215" s="20">
        <v>212</v>
      </c>
      <c r="B215" s="15" t="s">
        <v>1054</v>
      </c>
      <c r="C215" s="15" t="s">
        <v>866</v>
      </c>
      <c r="D215" s="15" t="e">
        <f>VLOOKUP(C215,[1]Sheet1!$A:$B,2,0)</f>
        <v>#N/A</v>
      </c>
      <c r="E215" s="15" t="s">
        <v>59</v>
      </c>
      <c r="F215" s="15" t="s">
        <v>1042</v>
      </c>
      <c r="G215" s="15" t="s">
        <v>1055</v>
      </c>
      <c r="H215" s="16">
        <v>661.67</v>
      </c>
      <c r="I215" s="15"/>
      <c r="J215" s="15"/>
      <c r="K215" s="15"/>
      <c r="L215" s="15" t="s">
        <v>1056</v>
      </c>
      <c r="M215" s="15" t="s">
        <v>880</v>
      </c>
      <c r="N215" s="15" t="s">
        <v>1057</v>
      </c>
      <c r="O215" s="15">
        <v>446324</v>
      </c>
      <c r="P215" s="15">
        <v>446141</v>
      </c>
      <c r="Q215" s="15" t="s">
        <v>880</v>
      </c>
      <c r="R215" s="15">
        <v>446673</v>
      </c>
      <c r="S215" s="15" t="s">
        <v>880</v>
      </c>
      <c r="T215" s="15" t="s">
        <v>1058</v>
      </c>
      <c r="U215" s="15" t="s">
        <v>880</v>
      </c>
      <c r="V215" s="15"/>
      <c r="W215" s="15"/>
      <c r="X215" s="15"/>
      <c r="Y215" s="15"/>
      <c r="Z215" s="15"/>
      <c r="AA215" s="15"/>
      <c r="AB215" s="15"/>
      <c r="AC215" s="15"/>
      <c r="AD215" s="15"/>
      <c r="AE215" s="15"/>
      <c r="AF215" s="15"/>
      <c r="AG215" s="15"/>
      <c r="AH215" s="15"/>
      <c r="AI215" s="15"/>
      <c r="AJ215" s="15"/>
      <c r="AK215" s="15"/>
      <c r="AL215" s="15"/>
      <c r="AM215" s="15"/>
    </row>
    <row r="216" spans="1:39" ht="14.5">
      <c r="A216" s="20">
        <v>213</v>
      </c>
      <c r="B216" s="15" t="s">
        <v>1239</v>
      </c>
      <c r="C216" s="15" t="s">
        <v>866</v>
      </c>
      <c r="D216" s="15" t="e">
        <f>VLOOKUP(C216,[1]Sheet1!$A:$B,2,0)</f>
        <v>#N/A</v>
      </c>
      <c r="E216" s="15" t="s">
        <v>55</v>
      </c>
      <c r="F216" s="15" t="s">
        <v>1208</v>
      </c>
      <c r="G216" s="15" t="s">
        <v>1240</v>
      </c>
      <c r="H216" s="16">
        <v>1383.22</v>
      </c>
      <c r="I216" s="15"/>
      <c r="J216" s="15"/>
      <c r="K216" s="15"/>
      <c r="L216" s="15" t="s">
        <v>1241</v>
      </c>
      <c r="M216" s="15" t="s">
        <v>880</v>
      </c>
      <c r="N216" s="15"/>
      <c r="O216" s="15" t="s">
        <v>880</v>
      </c>
      <c r="P216" s="15" t="s">
        <v>1242</v>
      </c>
      <c r="Q216" s="15" t="s">
        <v>880</v>
      </c>
      <c r="R216" s="15"/>
      <c r="S216" s="15" t="s">
        <v>880</v>
      </c>
      <c r="T216" s="15"/>
      <c r="U216" s="15"/>
      <c r="V216" s="15"/>
      <c r="W216" s="15"/>
      <c r="X216" s="15"/>
      <c r="Y216" s="15"/>
      <c r="Z216" s="15"/>
      <c r="AA216" s="15"/>
      <c r="AB216" s="15"/>
      <c r="AC216" s="15"/>
      <c r="AD216" s="15"/>
      <c r="AE216" s="15"/>
      <c r="AF216" s="15"/>
      <c r="AG216" s="15"/>
      <c r="AH216" s="15"/>
      <c r="AI216" s="15"/>
      <c r="AJ216" s="15"/>
      <c r="AK216" s="15"/>
      <c r="AL216" s="15"/>
      <c r="AM216" s="15"/>
    </row>
    <row r="217" spans="1:39" ht="14.5">
      <c r="A217" s="20">
        <v>214</v>
      </c>
      <c r="B217" s="15" t="s">
        <v>1097</v>
      </c>
      <c r="C217" s="15" t="s">
        <v>866</v>
      </c>
      <c r="D217" s="15" t="e">
        <f>VLOOKUP(C217,[1]Sheet1!$A:$B,2,0)</f>
        <v>#N/A</v>
      </c>
      <c r="E217" s="15" t="s">
        <v>59</v>
      </c>
      <c r="F217" s="15" t="s">
        <v>1098</v>
      </c>
      <c r="G217" s="15" t="s">
        <v>1099</v>
      </c>
      <c r="H217" s="16">
        <v>19026.888800000001</v>
      </c>
      <c r="I217" s="15"/>
      <c r="J217" s="15"/>
      <c r="K217" s="15" t="s">
        <v>1100</v>
      </c>
      <c r="L217" s="15" t="s">
        <v>1090</v>
      </c>
      <c r="M217" s="15">
        <v>130318</v>
      </c>
      <c r="N217" s="15" t="s">
        <v>1093</v>
      </c>
      <c r="O217" s="15">
        <v>117193</v>
      </c>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ht="29">
      <c r="A218" s="20">
        <v>215</v>
      </c>
      <c r="B218" s="15" t="s">
        <v>1092</v>
      </c>
      <c r="C218" s="15" t="s">
        <v>866</v>
      </c>
      <c r="D218" s="15" t="e">
        <f>VLOOKUP(C218,[1]Sheet1!$A:$B,2,0)</f>
        <v>#N/A</v>
      </c>
      <c r="E218" s="15" t="s">
        <v>59</v>
      </c>
      <c r="F218" s="15" t="s">
        <v>1088</v>
      </c>
      <c r="G218" s="15" t="s">
        <v>1089</v>
      </c>
      <c r="H218" s="16">
        <v>3254.33</v>
      </c>
      <c r="I218" s="15"/>
      <c r="J218" s="15"/>
      <c r="K218" s="15" t="s">
        <v>71</v>
      </c>
      <c r="L218" s="15" t="s">
        <v>1090</v>
      </c>
      <c r="M218" s="15">
        <v>130318</v>
      </c>
      <c r="N218" s="15" t="s">
        <v>1093</v>
      </c>
      <c r="O218" s="15">
        <v>117193</v>
      </c>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ht="29">
      <c r="A219" s="20">
        <v>216</v>
      </c>
      <c r="B219" s="15" t="s">
        <v>1087</v>
      </c>
      <c r="C219" s="15" t="s">
        <v>866</v>
      </c>
      <c r="D219" s="15" t="e">
        <f>VLOOKUP(C219,[1]Sheet1!$A:$B,2,0)</f>
        <v>#N/A</v>
      </c>
      <c r="E219" s="15" t="s">
        <v>59</v>
      </c>
      <c r="F219" s="15" t="s">
        <v>1088</v>
      </c>
      <c r="G219" s="15" t="s">
        <v>1089</v>
      </c>
      <c r="H219" s="16">
        <v>15835.61</v>
      </c>
      <c r="I219" s="15"/>
      <c r="J219" s="15"/>
      <c r="K219" s="15" t="s">
        <v>71</v>
      </c>
      <c r="L219" s="15" t="s">
        <v>1090</v>
      </c>
      <c r="M219" s="15">
        <v>130318</v>
      </c>
      <c r="N219" s="15" t="s">
        <v>1091</v>
      </c>
      <c r="O219" s="15">
        <v>116681</v>
      </c>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ht="14.5">
      <c r="A220" s="20">
        <v>217</v>
      </c>
      <c r="B220" s="15" t="s">
        <v>1101</v>
      </c>
      <c r="C220" s="15" t="s">
        <v>866</v>
      </c>
      <c r="D220" s="15" t="e">
        <f>VLOOKUP(C220,[1]Sheet1!$A:$B,2,0)</f>
        <v>#N/A</v>
      </c>
      <c r="E220" s="15" t="s">
        <v>59</v>
      </c>
      <c r="F220" s="15" t="s">
        <v>1098</v>
      </c>
      <c r="G220" s="15" t="s">
        <v>1099</v>
      </c>
      <c r="H220" s="16">
        <v>7065.53</v>
      </c>
      <c r="I220" s="15"/>
      <c r="J220" s="15"/>
      <c r="K220" s="15" t="s">
        <v>1100</v>
      </c>
      <c r="L220" s="15" t="s">
        <v>1090</v>
      </c>
      <c r="M220" s="15">
        <v>130318</v>
      </c>
      <c r="N220" s="15" t="s">
        <v>1091</v>
      </c>
      <c r="O220" s="15">
        <v>116681</v>
      </c>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ht="43.5">
      <c r="A221" s="20">
        <v>218</v>
      </c>
      <c r="B221" s="15" t="s">
        <v>1140</v>
      </c>
      <c r="C221" s="15" t="s">
        <v>866</v>
      </c>
      <c r="D221" s="15" t="e">
        <f>VLOOKUP(C221,[1]Sheet1!$A:$B,2,0)</f>
        <v>#N/A</v>
      </c>
      <c r="E221" s="15" t="s">
        <v>366</v>
      </c>
      <c r="F221" s="15" t="s">
        <v>1141</v>
      </c>
      <c r="G221" s="15" t="s">
        <v>1142</v>
      </c>
      <c r="H221" s="16">
        <v>27.17</v>
      </c>
      <c r="I221" s="15"/>
      <c r="J221" s="15"/>
      <c r="K221" s="15"/>
      <c r="L221" s="15" t="s">
        <v>1143</v>
      </c>
      <c r="M221" s="15" t="s">
        <v>880</v>
      </c>
      <c r="N221" s="15"/>
      <c r="O221" s="15"/>
      <c r="P221" s="15" t="s">
        <v>1144</v>
      </c>
      <c r="Q221" s="15" t="s">
        <v>880</v>
      </c>
      <c r="R221" s="15"/>
      <c r="S221" s="15" t="s">
        <v>880</v>
      </c>
      <c r="T221" s="15" t="s">
        <v>1145</v>
      </c>
      <c r="U221" s="15" t="s">
        <v>880</v>
      </c>
      <c r="V221" s="15"/>
      <c r="W221" s="15"/>
      <c r="X221" s="15" t="s">
        <v>1146</v>
      </c>
      <c r="Y221" s="15" t="s">
        <v>880</v>
      </c>
      <c r="Z221" s="15"/>
      <c r="AA221" s="15"/>
      <c r="AB221" s="15"/>
      <c r="AC221" s="15"/>
      <c r="AD221" s="15"/>
      <c r="AE221" s="15"/>
      <c r="AF221" s="15"/>
      <c r="AG221" s="15"/>
      <c r="AH221" s="15"/>
      <c r="AI221" s="15"/>
      <c r="AJ221" s="15"/>
      <c r="AK221" s="15"/>
      <c r="AL221" s="15"/>
      <c r="AM221" s="15"/>
    </row>
    <row r="222" spans="1:39" ht="29">
      <c r="A222" s="20">
        <v>219</v>
      </c>
      <c r="B222" s="15" t="s">
        <v>1333</v>
      </c>
      <c r="C222" s="15" t="s">
        <v>866</v>
      </c>
      <c r="D222" s="15" t="e">
        <f>VLOOKUP(C222,[1]Sheet1!$A:$B,2,0)</f>
        <v>#N/A</v>
      </c>
      <c r="E222" s="15" t="s">
        <v>50</v>
      </c>
      <c r="F222" s="15" t="s">
        <v>1305</v>
      </c>
      <c r="G222" s="15" t="s">
        <v>1334</v>
      </c>
      <c r="H222" s="16" t="s">
        <v>1335</v>
      </c>
      <c r="I222" s="15"/>
      <c r="J222" s="15"/>
      <c r="K222" s="15"/>
      <c r="L222" s="15" t="s">
        <v>1336</v>
      </c>
      <c r="M222" s="15" t="s">
        <v>880</v>
      </c>
      <c r="N222" s="15" t="s">
        <v>1337</v>
      </c>
      <c r="O222" s="15" t="s">
        <v>880</v>
      </c>
      <c r="P222" s="15" t="s">
        <v>1338</v>
      </c>
      <c r="Q222" s="15"/>
      <c r="R222" s="15"/>
      <c r="S222" s="15" t="s">
        <v>880</v>
      </c>
      <c r="T222" s="15"/>
      <c r="U222" s="15"/>
      <c r="V222" s="15"/>
      <c r="W222" s="15"/>
      <c r="X222" s="15"/>
      <c r="Y222" s="15"/>
      <c r="Z222" s="15"/>
      <c r="AA222" s="15"/>
      <c r="AB222" s="15"/>
      <c r="AC222" s="15"/>
      <c r="AD222" s="15"/>
      <c r="AE222" s="15"/>
      <c r="AF222" s="15"/>
      <c r="AG222" s="15"/>
      <c r="AH222" s="15"/>
      <c r="AI222" s="15"/>
      <c r="AJ222" s="15"/>
      <c r="AK222" s="15"/>
      <c r="AL222" s="15"/>
      <c r="AM222" s="15"/>
    </row>
    <row r="223" spans="1:39" ht="87">
      <c r="A223" s="20">
        <v>220</v>
      </c>
      <c r="B223" s="15" t="s">
        <v>956</v>
      </c>
      <c r="C223" s="15" t="s">
        <v>866</v>
      </c>
      <c r="D223" s="15" t="e">
        <f>VLOOKUP(C223,[1]Sheet1!$A:$B,2,0)</f>
        <v>#N/A</v>
      </c>
      <c r="E223" s="15" t="s">
        <v>957</v>
      </c>
      <c r="F223" s="15" t="s">
        <v>958</v>
      </c>
      <c r="G223" s="15" t="s">
        <v>959</v>
      </c>
      <c r="H223" s="16">
        <v>1583.08</v>
      </c>
      <c r="I223" s="15"/>
      <c r="J223" s="15"/>
      <c r="K223" s="15"/>
      <c r="L223" s="15" t="s">
        <v>960</v>
      </c>
      <c r="M223" s="15">
        <v>600941</v>
      </c>
      <c r="N223" s="15" t="s">
        <v>961</v>
      </c>
      <c r="O223" s="15">
        <v>2556219</v>
      </c>
      <c r="P223" s="15" t="s">
        <v>962</v>
      </c>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row>
    <row r="224" spans="1:39" ht="29">
      <c r="A224" s="20">
        <v>221</v>
      </c>
      <c r="B224" s="15" t="s">
        <v>1047</v>
      </c>
      <c r="C224" s="15" t="s">
        <v>866</v>
      </c>
      <c r="D224" s="15" t="e">
        <f>VLOOKUP(C224,[1]Sheet1!$A:$B,2,0)</f>
        <v>#N/A</v>
      </c>
      <c r="E224" s="15" t="s">
        <v>59</v>
      </c>
      <c r="F224" s="15" t="s">
        <v>1042</v>
      </c>
      <c r="G224" s="15" t="s">
        <v>1048</v>
      </c>
      <c r="H224" s="16" t="s">
        <v>1049</v>
      </c>
      <c r="I224" s="15"/>
      <c r="J224" s="15"/>
      <c r="K224" s="15"/>
      <c r="L224" s="15" t="s">
        <v>1050</v>
      </c>
      <c r="M224" s="15" t="s">
        <v>880</v>
      </c>
      <c r="N224" s="15" t="s">
        <v>1051</v>
      </c>
      <c r="O224" s="15"/>
      <c r="P224" s="15" t="s">
        <v>1052</v>
      </c>
      <c r="Q224" s="15" t="s">
        <v>880</v>
      </c>
      <c r="R224" s="15" t="s">
        <v>1053</v>
      </c>
      <c r="S224" s="15" t="s">
        <v>880</v>
      </c>
      <c r="T224" s="15"/>
      <c r="U224" s="15"/>
      <c r="V224" s="15"/>
      <c r="W224" s="15"/>
      <c r="X224" s="15"/>
      <c r="Y224" s="15"/>
      <c r="Z224" s="15"/>
      <c r="AA224" s="15"/>
      <c r="AB224" s="15"/>
      <c r="AC224" s="15"/>
      <c r="AD224" s="15"/>
      <c r="AE224" s="15"/>
      <c r="AF224" s="15"/>
      <c r="AG224" s="15"/>
      <c r="AH224" s="15"/>
      <c r="AI224" s="15"/>
      <c r="AJ224" s="15"/>
      <c r="AK224" s="15"/>
      <c r="AL224" s="15"/>
      <c r="AM224" s="15"/>
    </row>
    <row r="225" spans="1:39" ht="29">
      <c r="A225" s="20">
        <v>222</v>
      </c>
      <c r="B225" s="15" t="s">
        <v>1059</v>
      </c>
      <c r="C225" s="15" t="s">
        <v>866</v>
      </c>
      <c r="D225" s="15" t="e">
        <f>VLOOKUP(C225,[1]Sheet1!$A:$B,2,0)</f>
        <v>#N/A</v>
      </c>
      <c r="E225" s="15" t="s">
        <v>59</v>
      </c>
      <c r="F225" s="15" t="s">
        <v>1042</v>
      </c>
      <c r="G225" s="15" t="s">
        <v>1060</v>
      </c>
      <c r="H225" s="16">
        <v>342.48</v>
      </c>
      <c r="I225" s="15"/>
      <c r="J225" s="15"/>
      <c r="K225" s="15"/>
      <c r="L225" s="15" t="s">
        <v>1061</v>
      </c>
      <c r="M225" s="15" t="s">
        <v>880</v>
      </c>
      <c r="N225" s="15" t="s">
        <v>1062</v>
      </c>
      <c r="O225" s="15" t="s">
        <v>880</v>
      </c>
      <c r="P225" s="15" t="s">
        <v>1063</v>
      </c>
      <c r="Q225" s="15" t="s">
        <v>880</v>
      </c>
      <c r="R225" s="15" t="s">
        <v>1064</v>
      </c>
      <c r="S225" s="15" t="s">
        <v>880</v>
      </c>
      <c r="T225" s="15"/>
      <c r="U225" s="15"/>
      <c r="V225" s="15"/>
      <c r="W225" s="15"/>
      <c r="X225" s="15"/>
      <c r="Y225" s="15"/>
      <c r="Z225" s="15"/>
      <c r="AA225" s="15"/>
      <c r="AB225" s="15"/>
      <c r="AC225" s="15"/>
      <c r="AD225" s="15"/>
      <c r="AE225" s="15"/>
      <c r="AF225" s="15"/>
      <c r="AG225" s="15"/>
      <c r="AH225" s="15"/>
      <c r="AI225" s="15"/>
      <c r="AJ225" s="15"/>
      <c r="AK225" s="15"/>
      <c r="AL225" s="15"/>
      <c r="AM225" s="15"/>
    </row>
    <row r="226" spans="1:39" ht="29">
      <c r="A226" s="20">
        <v>223</v>
      </c>
      <c r="B226" s="15" t="s">
        <v>1109</v>
      </c>
      <c r="C226" s="15" t="s">
        <v>866</v>
      </c>
      <c r="D226" s="15" t="e">
        <f>VLOOKUP(C226,[1]Sheet1!$A:$B,2,0)</f>
        <v>#N/A</v>
      </c>
      <c r="E226" s="15" t="s">
        <v>59</v>
      </c>
      <c r="F226" s="15" t="s">
        <v>1075</v>
      </c>
      <c r="G226" s="15" t="s">
        <v>1110</v>
      </c>
      <c r="H226" s="16">
        <v>111.91</v>
      </c>
      <c r="I226" s="15"/>
      <c r="J226" s="15"/>
      <c r="K226" s="15"/>
      <c r="L226" s="15" t="s">
        <v>1111</v>
      </c>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row>
    <row r="227" spans="1:39" ht="43.5">
      <c r="A227" s="20">
        <v>224</v>
      </c>
      <c r="B227" s="15" t="s">
        <v>994</v>
      </c>
      <c r="C227" s="15" t="s">
        <v>866</v>
      </c>
      <c r="D227" s="15" t="e">
        <f>VLOOKUP(C227,[1]Sheet1!$A:$B,2,0)</f>
        <v>#N/A</v>
      </c>
      <c r="E227" s="15" t="s">
        <v>64</v>
      </c>
      <c r="F227" s="15" t="s">
        <v>966</v>
      </c>
      <c r="G227" s="15" t="s">
        <v>995</v>
      </c>
      <c r="H227" s="16" t="s">
        <v>996</v>
      </c>
      <c r="I227" s="15"/>
      <c r="J227" s="15"/>
      <c r="K227" s="15" t="s">
        <v>997</v>
      </c>
      <c r="L227" s="15" t="s">
        <v>998</v>
      </c>
      <c r="M227" s="15" t="s">
        <v>880</v>
      </c>
      <c r="N227" s="15" t="s">
        <v>999</v>
      </c>
      <c r="O227" s="15" t="s">
        <v>880</v>
      </c>
      <c r="P227" s="15" t="s">
        <v>1000</v>
      </c>
      <c r="Q227" s="15" t="s">
        <v>880</v>
      </c>
      <c r="R227" s="15"/>
      <c r="S227" s="15" t="s">
        <v>880</v>
      </c>
      <c r="T227" s="15"/>
      <c r="U227" s="15"/>
      <c r="V227" s="15"/>
      <c r="W227" s="15"/>
      <c r="X227" s="15"/>
      <c r="Y227" s="15"/>
      <c r="Z227" s="15"/>
      <c r="AA227" s="15"/>
      <c r="AB227" s="15"/>
      <c r="AC227" s="15"/>
      <c r="AD227" s="15"/>
      <c r="AE227" s="15"/>
      <c r="AF227" s="15"/>
      <c r="AG227" s="15"/>
      <c r="AH227" s="15"/>
      <c r="AI227" s="15"/>
      <c r="AJ227" s="15"/>
      <c r="AK227" s="15"/>
      <c r="AL227" s="15"/>
      <c r="AM227" s="15"/>
    </row>
    <row r="228" spans="1:39" ht="29">
      <c r="A228" s="20">
        <v>225</v>
      </c>
      <c r="B228" s="15" t="s">
        <v>1380</v>
      </c>
      <c r="C228" s="15" t="s">
        <v>866</v>
      </c>
      <c r="D228" s="15" t="e">
        <f>VLOOKUP(C228,[1]Sheet1!$A:$B,2,0)</f>
        <v>#N/A</v>
      </c>
      <c r="E228" s="15" t="s">
        <v>50</v>
      </c>
      <c r="F228" s="15" t="s">
        <v>1381</v>
      </c>
      <c r="G228" s="15" t="s">
        <v>1382</v>
      </c>
      <c r="H228" s="16" t="s">
        <v>1383</v>
      </c>
      <c r="I228" s="15"/>
      <c r="J228" s="15"/>
      <c r="K228" s="15"/>
      <c r="L228" s="15" t="s">
        <v>1384</v>
      </c>
      <c r="M228" s="15" t="s">
        <v>880</v>
      </c>
      <c r="N228" s="15" t="s">
        <v>1385</v>
      </c>
      <c r="O228" s="15" t="s">
        <v>880</v>
      </c>
      <c r="P228" s="15" t="s">
        <v>1386</v>
      </c>
      <c r="Q228" s="15"/>
      <c r="R228" s="15" t="s">
        <v>1387</v>
      </c>
      <c r="S228" s="15" t="s">
        <v>880</v>
      </c>
      <c r="T228" s="15" t="s">
        <v>1388</v>
      </c>
      <c r="U228" s="15"/>
      <c r="V228" s="15"/>
      <c r="W228" s="15"/>
      <c r="X228" s="15"/>
      <c r="Y228" s="15"/>
      <c r="Z228" s="15"/>
      <c r="AA228" s="15"/>
      <c r="AB228" s="15"/>
      <c r="AC228" s="15"/>
      <c r="AD228" s="15"/>
      <c r="AE228" s="15"/>
      <c r="AF228" s="15"/>
      <c r="AG228" s="15"/>
      <c r="AH228" s="15"/>
      <c r="AI228" s="15"/>
      <c r="AJ228" s="15"/>
      <c r="AK228" s="15"/>
      <c r="AL228" s="15"/>
      <c r="AM228" s="15"/>
    </row>
    <row r="229" spans="1:39" ht="29">
      <c r="A229" s="20">
        <v>226</v>
      </c>
      <c r="B229" s="15" t="s">
        <v>917</v>
      </c>
      <c r="C229" s="15" t="s">
        <v>866</v>
      </c>
      <c r="D229" s="15" t="e">
        <f>VLOOKUP(C229,[1]Sheet1!$A:$B,2,0)</f>
        <v>#N/A</v>
      </c>
      <c r="E229" s="15" t="s">
        <v>918</v>
      </c>
      <c r="F229" s="15" t="s">
        <v>919</v>
      </c>
      <c r="G229" s="15" t="s">
        <v>920</v>
      </c>
      <c r="H229" s="16">
        <v>1253.4100000000001</v>
      </c>
      <c r="I229" s="15"/>
      <c r="J229" s="15"/>
      <c r="K229" s="15"/>
      <c r="L229" s="15" t="s">
        <v>921</v>
      </c>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row>
    <row r="230" spans="1:39" ht="29">
      <c r="A230" s="20">
        <v>227</v>
      </c>
      <c r="B230" s="15" t="s">
        <v>1153</v>
      </c>
      <c r="C230" s="15" t="s">
        <v>866</v>
      </c>
      <c r="D230" s="15" t="e">
        <f>VLOOKUP(C230,[1]Sheet1!$A:$B,2,0)</f>
        <v>#N/A</v>
      </c>
      <c r="E230" s="15" t="s">
        <v>366</v>
      </c>
      <c r="F230" s="15" t="s">
        <v>1148</v>
      </c>
      <c r="G230" s="15" t="s">
        <v>1154</v>
      </c>
      <c r="H230" s="16">
        <v>83.49</v>
      </c>
      <c r="I230" s="15"/>
      <c r="J230" s="15"/>
      <c r="K230" s="15" t="s">
        <v>1114</v>
      </c>
      <c r="L230" s="15" t="s">
        <v>1155</v>
      </c>
      <c r="M230" s="15" t="s">
        <v>880</v>
      </c>
      <c r="N230" s="15" t="s">
        <v>1156</v>
      </c>
      <c r="O230" s="15" t="s">
        <v>880</v>
      </c>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row>
    <row r="231" spans="1:39" ht="29">
      <c r="A231" s="20">
        <v>228</v>
      </c>
      <c r="B231" s="15" t="s">
        <v>899</v>
      </c>
      <c r="C231" s="15" t="s">
        <v>866</v>
      </c>
      <c r="D231" s="15" t="e">
        <f>VLOOKUP(C231,[1]Sheet1!$A:$B,2,0)</f>
        <v>#N/A</v>
      </c>
      <c r="E231" s="15" t="s">
        <v>366</v>
      </c>
      <c r="F231" s="15" t="s">
        <v>892</v>
      </c>
      <c r="G231" s="15" t="s">
        <v>900</v>
      </c>
      <c r="H231" s="16">
        <v>1366.61</v>
      </c>
      <c r="I231" s="15"/>
      <c r="J231" s="15"/>
      <c r="K231" s="15" t="s">
        <v>901</v>
      </c>
      <c r="L231" s="15" t="s">
        <v>902</v>
      </c>
      <c r="M231" s="15" t="s">
        <v>880</v>
      </c>
      <c r="N231" s="15" t="s">
        <v>903</v>
      </c>
      <c r="O231" s="15" t="s">
        <v>880</v>
      </c>
      <c r="P231" s="15" t="s">
        <v>904</v>
      </c>
      <c r="Q231" s="15" t="s">
        <v>880</v>
      </c>
      <c r="R231" s="15" t="s">
        <v>905</v>
      </c>
      <c r="S231" s="15" t="s">
        <v>880</v>
      </c>
      <c r="T231" s="15"/>
      <c r="U231" s="15"/>
      <c r="V231" s="15"/>
      <c r="W231" s="15"/>
      <c r="X231" s="15"/>
      <c r="Y231" s="15"/>
      <c r="Z231" s="15"/>
      <c r="AA231" s="15"/>
      <c r="AB231" s="15"/>
      <c r="AC231" s="15"/>
      <c r="AD231" s="15"/>
      <c r="AE231" s="15"/>
      <c r="AF231" s="15"/>
      <c r="AG231" s="15"/>
      <c r="AH231" s="15"/>
      <c r="AI231" s="15"/>
      <c r="AJ231" s="15"/>
      <c r="AK231" s="15"/>
      <c r="AL231" s="15"/>
      <c r="AM231" s="15"/>
    </row>
    <row r="232" spans="1:39" ht="43.5">
      <c r="A232" s="20">
        <v>229</v>
      </c>
      <c r="B232" s="15" t="s">
        <v>1434</v>
      </c>
      <c r="C232" s="15" t="s">
        <v>866</v>
      </c>
      <c r="D232" s="15" t="e">
        <f>VLOOKUP(C232,[1]Sheet1!$A:$B,2,0)</f>
        <v>#N/A</v>
      </c>
      <c r="E232" s="15" t="s">
        <v>50</v>
      </c>
      <c r="F232" s="15" t="s">
        <v>1435</v>
      </c>
      <c r="G232" s="15" t="s">
        <v>1436</v>
      </c>
      <c r="H232" s="16" t="s">
        <v>1437</v>
      </c>
      <c r="I232" s="15"/>
      <c r="J232" s="15"/>
      <c r="K232" s="15"/>
      <c r="L232" s="15" t="s">
        <v>1438</v>
      </c>
      <c r="M232" s="15" t="s">
        <v>880</v>
      </c>
      <c r="N232" s="15" t="s">
        <v>1439</v>
      </c>
      <c r="O232" s="15" t="s">
        <v>880</v>
      </c>
      <c r="P232" s="15" t="s">
        <v>1440</v>
      </c>
      <c r="Q232" s="15" t="s">
        <v>880</v>
      </c>
      <c r="R232" s="15"/>
      <c r="S232" s="15"/>
      <c r="T232" s="15"/>
      <c r="U232" s="15"/>
      <c r="V232" s="15"/>
      <c r="W232" s="15"/>
      <c r="X232" s="15"/>
      <c r="Y232" s="15"/>
      <c r="Z232" s="15"/>
      <c r="AA232" s="15"/>
      <c r="AB232" s="15"/>
      <c r="AC232" s="15"/>
      <c r="AD232" s="15"/>
      <c r="AE232" s="15"/>
      <c r="AF232" s="15"/>
      <c r="AG232" s="15"/>
      <c r="AH232" s="15"/>
      <c r="AI232" s="15"/>
      <c r="AJ232" s="15"/>
      <c r="AK232" s="15"/>
      <c r="AL232" s="15"/>
      <c r="AM232" s="15"/>
    </row>
    <row r="233" spans="1:39" ht="87">
      <c r="A233" s="20">
        <v>230</v>
      </c>
      <c r="B233" s="15" t="s">
        <v>1081</v>
      </c>
      <c r="C233" s="15" t="s">
        <v>866</v>
      </c>
      <c r="D233" s="15" t="e">
        <f>VLOOKUP(C233,[1]Sheet1!$A:$B,2,0)</f>
        <v>#N/A</v>
      </c>
      <c r="E233" s="15" t="s">
        <v>59</v>
      </c>
      <c r="F233" s="15" t="s">
        <v>1042</v>
      </c>
      <c r="G233" s="15" t="s">
        <v>1082</v>
      </c>
      <c r="H233" s="16">
        <v>1377.31</v>
      </c>
      <c r="I233" s="15"/>
      <c r="J233" s="15"/>
      <c r="K233" s="15"/>
      <c r="L233" s="15" t="s">
        <v>1083</v>
      </c>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row>
    <row r="234" spans="1:39" ht="14.5">
      <c r="A234" s="20">
        <v>231</v>
      </c>
      <c r="B234" s="15" t="s">
        <v>1225</v>
      </c>
      <c r="C234" s="15" t="s">
        <v>866</v>
      </c>
      <c r="D234" s="15" t="e">
        <f>VLOOKUP(C234,[1]Sheet1!$A:$B,2,0)</f>
        <v>#N/A</v>
      </c>
      <c r="E234" s="15" t="s">
        <v>55</v>
      </c>
      <c r="F234" s="15" t="s">
        <v>1208</v>
      </c>
      <c r="G234" s="15" t="s">
        <v>1226</v>
      </c>
      <c r="H234" s="16" t="s">
        <v>1227</v>
      </c>
      <c r="I234" s="15"/>
      <c r="J234" s="15"/>
      <c r="K234" s="15"/>
      <c r="L234" s="15" t="s">
        <v>1228</v>
      </c>
      <c r="M234" s="15" t="s">
        <v>880</v>
      </c>
      <c r="N234" s="15" t="s">
        <v>1229</v>
      </c>
      <c r="O234" s="15" t="s">
        <v>880</v>
      </c>
      <c r="P234" s="15" t="s">
        <v>1230</v>
      </c>
      <c r="Q234" s="15" t="s">
        <v>880</v>
      </c>
      <c r="R234" s="15" t="s">
        <v>1231</v>
      </c>
      <c r="S234" s="15" t="s">
        <v>880</v>
      </c>
      <c r="T234" s="15" t="s">
        <v>1232</v>
      </c>
      <c r="U234" s="15" t="s">
        <v>880</v>
      </c>
      <c r="V234" s="15"/>
      <c r="W234" s="15"/>
      <c r="X234" s="15"/>
      <c r="Y234" s="15"/>
      <c r="Z234" s="15"/>
      <c r="AA234" s="15"/>
      <c r="AB234" s="15"/>
      <c r="AC234" s="15"/>
      <c r="AD234" s="15"/>
      <c r="AE234" s="15"/>
      <c r="AF234" s="15"/>
      <c r="AG234" s="15"/>
      <c r="AH234" s="15"/>
      <c r="AI234" s="15"/>
      <c r="AJ234" s="15"/>
      <c r="AK234" s="15"/>
      <c r="AL234" s="15"/>
      <c r="AM234" s="15"/>
    </row>
    <row r="235" spans="1:39" ht="29">
      <c r="A235" s="20">
        <v>232</v>
      </c>
      <c r="B235" s="15" t="s">
        <v>1339</v>
      </c>
      <c r="C235" s="15" t="s">
        <v>866</v>
      </c>
      <c r="D235" s="15" t="e">
        <f>VLOOKUP(C235,[1]Sheet1!$A:$B,2,0)</f>
        <v>#N/A</v>
      </c>
      <c r="E235" s="15" t="s">
        <v>50</v>
      </c>
      <c r="F235" s="15" t="s">
        <v>1305</v>
      </c>
      <c r="G235" s="15" t="s">
        <v>1340</v>
      </c>
      <c r="H235" s="16" t="s">
        <v>1341</v>
      </c>
      <c r="I235" s="15"/>
      <c r="J235" s="15"/>
      <c r="K235" s="15"/>
      <c r="L235" s="15" t="s">
        <v>1342</v>
      </c>
      <c r="M235" s="15" t="s">
        <v>880</v>
      </c>
      <c r="N235" s="15" t="s">
        <v>1343</v>
      </c>
      <c r="O235" s="15" t="s">
        <v>880</v>
      </c>
      <c r="P235" s="15" t="s">
        <v>1344</v>
      </c>
      <c r="Q235" s="15"/>
      <c r="R235" s="15" t="s">
        <v>1345</v>
      </c>
      <c r="S235" s="15"/>
      <c r="T235" s="15"/>
      <c r="U235" s="15"/>
      <c r="V235" s="15"/>
      <c r="W235" s="15"/>
      <c r="X235" s="15"/>
      <c r="Y235" s="15"/>
      <c r="Z235" s="15"/>
      <c r="AA235" s="15"/>
      <c r="AB235" s="15"/>
      <c r="AC235" s="15"/>
      <c r="AD235" s="15"/>
      <c r="AE235" s="15"/>
      <c r="AF235" s="15"/>
      <c r="AG235" s="15"/>
      <c r="AH235" s="15"/>
      <c r="AI235" s="15"/>
      <c r="AJ235" s="15"/>
      <c r="AK235" s="15"/>
      <c r="AL235" s="15"/>
      <c r="AM235" s="15"/>
    </row>
    <row r="236" spans="1:39" ht="29">
      <c r="A236" s="20">
        <v>233</v>
      </c>
      <c r="B236" s="15" t="s">
        <v>1034</v>
      </c>
      <c r="C236" s="15" t="s">
        <v>866</v>
      </c>
      <c r="D236" s="15" t="e">
        <f>VLOOKUP(C236,[1]Sheet1!$A:$B,2,0)</f>
        <v>#N/A</v>
      </c>
      <c r="E236" s="15" t="s">
        <v>64</v>
      </c>
      <c r="F236" s="15" t="s">
        <v>612</v>
      </c>
      <c r="G236" s="15" t="s">
        <v>1035</v>
      </c>
      <c r="H236" s="16">
        <v>474.5</v>
      </c>
      <c r="I236" s="15"/>
      <c r="J236" s="15"/>
      <c r="K236" s="15"/>
      <c r="L236" s="15" t="s">
        <v>1036</v>
      </c>
      <c r="M236" s="15">
        <v>1847060</v>
      </c>
      <c r="N236" s="15" t="s">
        <v>1037</v>
      </c>
      <c r="O236" s="15">
        <v>1911410</v>
      </c>
      <c r="P236" s="15" t="s">
        <v>1038</v>
      </c>
      <c r="Q236" s="15">
        <v>2093675</v>
      </c>
      <c r="R236" s="15" t="s">
        <v>1039</v>
      </c>
      <c r="S236" s="15" t="s">
        <v>880</v>
      </c>
      <c r="T236" s="15" t="s">
        <v>1040</v>
      </c>
      <c r="U236" s="15" t="s">
        <v>880</v>
      </c>
      <c r="V236" s="15"/>
      <c r="W236" s="15"/>
      <c r="X236" s="15"/>
      <c r="Y236" s="15"/>
      <c r="Z236" s="15"/>
      <c r="AA236" s="15"/>
      <c r="AB236" s="15"/>
      <c r="AC236" s="15"/>
      <c r="AD236" s="15"/>
      <c r="AE236" s="15"/>
      <c r="AF236" s="15"/>
      <c r="AG236" s="15"/>
      <c r="AH236" s="15"/>
      <c r="AI236" s="15"/>
      <c r="AJ236" s="15"/>
      <c r="AK236" s="15"/>
      <c r="AL236" s="15"/>
      <c r="AM236" s="15"/>
    </row>
    <row r="237" spans="1:39" ht="29">
      <c r="A237" s="20">
        <v>234</v>
      </c>
      <c r="B237" s="15" t="s">
        <v>1233</v>
      </c>
      <c r="C237" s="15" t="s">
        <v>866</v>
      </c>
      <c r="D237" s="15" t="e">
        <f>VLOOKUP(C237,[1]Sheet1!$A:$B,2,0)</f>
        <v>#N/A</v>
      </c>
      <c r="E237" s="15" t="s">
        <v>55</v>
      </c>
      <c r="F237" s="15" t="s">
        <v>1208</v>
      </c>
      <c r="G237" s="15" t="s">
        <v>1234</v>
      </c>
      <c r="H237" s="16" t="s">
        <v>1235</v>
      </c>
      <c r="I237" s="15"/>
      <c r="J237" s="15"/>
      <c r="K237" s="15" t="s">
        <v>1236</v>
      </c>
      <c r="L237" s="15" t="s">
        <v>1237</v>
      </c>
      <c r="M237" s="15" t="s">
        <v>880</v>
      </c>
      <c r="N237" s="15" t="s">
        <v>1238</v>
      </c>
      <c r="O237" s="15" t="s">
        <v>880</v>
      </c>
      <c r="P237" s="15"/>
      <c r="Q237" s="15" t="s">
        <v>880</v>
      </c>
      <c r="R237" s="15"/>
      <c r="S237" s="15" t="s">
        <v>880</v>
      </c>
      <c r="T237" s="15"/>
      <c r="U237" s="15"/>
      <c r="V237" s="15"/>
      <c r="W237" s="15"/>
      <c r="X237" s="15"/>
      <c r="Y237" s="15"/>
      <c r="Z237" s="15"/>
      <c r="AA237" s="15"/>
      <c r="AB237" s="15"/>
      <c r="AC237" s="15"/>
      <c r="AD237" s="15"/>
      <c r="AE237" s="15"/>
      <c r="AF237" s="15"/>
      <c r="AG237" s="15"/>
      <c r="AH237" s="15"/>
      <c r="AI237" s="15"/>
      <c r="AJ237" s="15"/>
      <c r="AK237" s="15"/>
      <c r="AL237" s="15"/>
      <c r="AM237" s="15"/>
    </row>
    <row r="238" spans="1:39" ht="101.5">
      <c r="A238" s="20">
        <v>235</v>
      </c>
      <c r="B238" s="15" t="s">
        <v>963</v>
      </c>
      <c r="C238" s="15" t="s">
        <v>866</v>
      </c>
      <c r="D238" s="15" t="e">
        <f>VLOOKUP(C238,[1]Sheet1!$A:$B,2,0)</f>
        <v>#N/A</v>
      </c>
      <c r="E238" s="15" t="s">
        <v>957</v>
      </c>
      <c r="F238" s="15" t="s">
        <v>958</v>
      </c>
      <c r="G238" s="15" t="s">
        <v>964</v>
      </c>
      <c r="H238" s="16">
        <v>388.11</v>
      </c>
      <c r="I238" s="15"/>
      <c r="J238" s="15"/>
      <c r="K238" s="15"/>
      <c r="L238" s="15" t="s">
        <v>960</v>
      </c>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row>
    <row r="239" spans="1:39" ht="29">
      <c r="A239" s="20">
        <v>236</v>
      </c>
      <c r="B239" s="15" t="s">
        <v>1183</v>
      </c>
      <c r="C239" s="15" t="s">
        <v>866</v>
      </c>
      <c r="D239" s="15" t="e">
        <f>VLOOKUP(C239,[1]Sheet1!$A:$B,2,0)</f>
        <v>#N/A</v>
      </c>
      <c r="E239" s="15" t="s">
        <v>61</v>
      </c>
      <c r="F239" s="15" t="s">
        <v>1184</v>
      </c>
      <c r="G239" s="15" t="s">
        <v>1185</v>
      </c>
      <c r="H239" s="16">
        <v>189.44</v>
      </c>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row>
    <row r="240" spans="1:39" ht="43.5">
      <c r="A240" s="20">
        <v>237</v>
      </c>
      <c r="B240" s="15" t="s">
        <v>874</v>
      </c>
      <c r="C240" s="15" t="s">
        <v>866</v>
      </c>
      <c r="D240" s="15" t="e">
        <f>VLOOKUP(C240,[1]Sheet1!$A:$B,2,0)</f>
        <v>#N/A</v>
      </c>
      <c r="E240" s="15" t="s">
        <v>52</v>
      </c>
      <c r="F240" s="15" t="s">
        <v>867</v>
      </c>
      <c r="G240" s="15" t="s">
        <v>875</v>
      </c>
      <c r="H240" s="16">
        <v>7851.5585099999998</v>
      </c>
      <c r="I240" s="15"/>
      <c r="J240" s="15"/>
      <c r="K240" s="15"/>
      <c r="L240" s="15" t="s">
        <v>876</v>
      </c>
      <c r="M240" s="15"/>
      <c r="N240" s="15" t="s">
        <v>877</v>
      </c>
      <c r="O240" s="15">
        <v>27322</v>
      </c>
      <c r="P240" s="15" t="s">
        <v>878</v>
      </c>
      <c r="Q240" s="15">
        <v>12647</v>
      </c>
      <c r="R240" s="15" t="s">
        <v>879</v>
      </c>
      <c r="S240" s="15" t="s">
        <v>880</v>
      </c>
      <c r="T240" s="15" t="s">
        <v>881</v>
      </c>
      <c r="U240" s="15" t="s">
        <v>880</v>
      </c>
      <c r="V240" s="15" t="s">
        <v>882</v>
      </c>
      <c r="W240" s="15" t="s">
        <v>880</v>
      </c>
      <c r="X240" s="15" t="s">
        <v>883</v>
      </c>
      <c r="Y240" s="15" t="s">
        <v>880</v>
      </c>
      <c r="Z240" s="15" t="s">
        <v>884</v>
      </c>
      <c r="AA240" s="15" t="s">
        <v>880</v>
      </c>
      <c r="AB240" s="15"/>
      <c r="AC240" s="15"/>
      <c r="AD240" s="15"/>
      <c r="AE240" s="15"/>
      <c r="AF240" s="15"/>
      <c r="AG240" s="15"/>
      <c r="AH240" s="15"/>
      <c r="AI240" s="15"/>
      <c r="AJ240" s="15"/>
      <c r="AK240" s="15"/>
      <c r="AL240" s="15"/>
      <c r="AM240" s="15"/>
    </row>
    <row r="241" spans="1:39" ht="29">
      <c r="A241" s="20">
        <v>238</v>
      </c>
      <c r="B241" s="15" t="s">
        <v>1346</v>
      </c>
      <c r="C241" s="15" t="s">
        <v>866</v>
      </c>
      <c r="D241" s="15" t="e">
        <f>VLOOKUP(C241,[1]Sheet1!$A:$B,2,0)</f>
        <v>#N/A</v>
      </c>
      <c r="E241" s="15" t="s">
        <v>50</v>
      </c>
      <c r="F241" s="15" t="s">
        <v>1305</v>
      </c>
      <c r="G241" s="15" t="s">
        <v>1347</v>
      </c>
      <c r="H241" s="16" t="s">
        <v>1348</v>
      </c>
      <c r="I241" s="15"/>
      <c r="J241" s="15"/>
      <c r="K241" s="15"/>
      <c r="L241" s="15" t="s">
        <v>1349</v>
      </c>
      <c r="M241" s="15">
        <v>402579</v>
      </c>
      <c r="N241" s="15" t="s">
        <v>1350</v>
      </c>
      <c r="O241" s="15" t="s">
        <v>880</v>
      </c>
      <c r="P241" s="15" t="s">
        <v>1351</v>
      </c>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row>
  </sheetData>
  <autoFilter ref="A3:AM241" xr:uid="{00000000-0009-0000-0000-000000000000}"/>
  <sortState xmlns:xlrd2="http://schemas.microsoft.com/office/spreadsheetml/2017/richdata2" ref="B4:AM241">
    <sortCondition ref="C4:C241"/>
    <sortCondition ref="B4:B241"/>
  </sortState>
  <pageMargins left="0.25" right="0.25" top="0.75" bottom="0.75" header="0.3" footer="0.3"/>
  <pageSetup paperSize="8" scale="22"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2017-02-13T21:28:42Z</cp:lastPrinted>
  <dcterms:created xsi:type="dcterms:W3CDTF">2015-01-21T04:27:59Z</dcterms:created>
  <dcterms:modified xsi:type="dcterms:W3CDTF">2025-03-15T11:22:58Z</dcterms:modified>
</cp:coreProperties>
</file>