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History Data\WDSF\2016\"/>
    </mc:Choice>
  </mc:AlternateContent>
  <xr:revisionPtr revIDLastSave="0" documentId="13_ncr:1_{F21FB5C6-C76E-4DBB-8991-25D8D5511D5A}" xr6:coauthVersionLast="47" xr6:coauthVersionMax="47" xr10:uidLastSave="{00000000-0000-0000-0000-000000000000}"/>
  <bookViews>
    <workbookView xWindow="-110" yWindow="-110" windowWidth="19420" windowHeight="10300" xr2:uid="{00000000-000D-0000-FFFF-FFFF00000000}"/>
  </bookViews>
  <sheets>
    <sheet name="SFWD" sheetId="1" r:id="rId1"/>
  </sheets>
  <externalReferences>
    <externalReference r:id="rId2"/>
  </externalReferences>
  <definedNames>
    <definedName name="_xlnm._FilterDatabase" localSheetId="0" hidden="1">SFWD!$A$3:$AM$241</definedName>
    <definedName name="_xlnm.Print_Area" localSheetId="0">SFWD!$A$3:$AM$241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4" i="1"/>
</calcChain>
</file>

<file path=xl/sharedStrings.xml><?xml version="1.0" encoding="utf-8"?>
<sst xmlns="http://schemas.openxmlformats.org/spreadsheetml/2006/main" count="2543" uniqueCount="1518">
  <si>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</si>
  <si>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</si>
  <si>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</si>
  <si>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</si>
  <si>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</si>
  <si>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</si>
  <si>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</si>
  <si>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</si>
  <si>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</si>
  <si>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</si>
  <si>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</si>
  <si>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</si>
  <si>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</si>
  <si>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</si>
  <si>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</si>
  <si>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</si>
  <si>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</si>
  <si>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</si>
  <si>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</si>
  <si>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</si>
  <si>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</si>
  <si>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</si>
  <si>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</si>
  <si>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</si>
  <si>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</si>
  <si>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</si>
  <si>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</si>
  <si>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</si>
  <si>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</si>
  <si>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</si>
  <si>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</si>
  <si>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</si>
  <si>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</si>
  <si>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</si>
  <si>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</si>
  <si>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</si>
  <si>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</si>
  <si>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</si>
  <si>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</si>
  <si>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</si>
  <si>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</si>
  <si>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</si>
  <si>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</si>
  <si>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</si>
  <si>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</si>
  <si>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</si>
  <si>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</si>
  <si>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</si>
  <si>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</si>
  <si>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</si>
  <si>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MAHARASHTRA</t>
  </si>
  <si>
    <t>West Bengal</t>
  </si>
  <si>
    <t>GUJARAT</t>
  </si>
  <si>
    <t>MADHYA PRADESH</t>
  </si>
  <si>
    <t>NEW DELHI</t>
  </si>
  <si>
    <t>WEST BENGAL</t>
  </si>
  <si>
    <t>NANPURA, SURAT</t>
  </si>
  <si>
    <t>PUNJAB</t>
  </si>
  <si>
    <t>UTTAR PRADESH</t>
  </si>
  <si>
    <t>DELHI</t>
  </si>
  <si>
    <t>SANJAY JAIN</t>
  </si>
  <si>
    <t>ANDHRA PRADESH</t>
  </si>
  <si>
    <t>JHARKHAND</t>
  </si>
  <si>
    <t>CHANDIGARH</t>
  </si>
  <si>
    <t>TAMIL NADU</t>
  </si>
  <si>
    <t>MUMBAI</t>
  </si>
  <si>
    <t>RAJIV JAIN</t>
  </si>
  <si>
    <t>SANJEEV AGARWAL</t>
  </si>
  <si>
    <t>ROHIT CHOWDHARY</t>
  </si>
  <si>
    <t>MOHAN GUPTA</t>
  </si>
  <si>
    <t>JAYANT MOHANLAL GANDHI</t>
  </si>
  <si>
    <t>IOB</t>
  </si>
  <si>
    <t>A &amp; J IMPEX</t>
  </si>
  <si>
    <t>ALLAHABAD BANK</t>
  </si>
  <si>
    <t>ARMB CHANDIGARH</t>
  </si>
  <si>
    <t>E 124, phase -IV Focal point Ludhiana - 141002</t>
  </si>
  <si>
    <t>_</t>
  </si>
  <si>
    <t>ANJU JAIN</t>
  </si>
  <si>
    <t>BEAUTIFUL DIAMONDS</t>
  </si>
  <si>
    <t>INTERNATIONAL BRANCH MUM</t>
  </si>
  <si>
    <t>101,102,103 MITTAL COURT, A- WING, 10TH FLOOR NARIMAN POINT MUMBAI - 21</t>
  </si>
  <si>
    <t>BOB, STANCHART,SBI,UNION,UCO,</t>
  </si>
  <si>
    <t>KISHORE K. MEHTA</t>
  </si>
  <si>
    <t>RAJESH K MEHTA</t>
  </si>
  <si>
    <t>KETAN N SAH</t>
  </si>
  <si>
    <t>GJ PATEL</t>
  </si>
  <si>
    <t>RAJIV K MEHTA</t>
  </si>
  <si>
    <t>EVEREST COAL SALES P. LTD.</t>
  </si>
  <si>
    <t>RECOVER BRANCH, RANCHI</t>
  </si>
  <si>
    <t>KOHINOOR BHAWAN, 103 /3 PARK STREET, FANCY LANE KOLKATA 700001</t>
  </si>
  <si>
    <t>P.K.BANEJA</t>
  </si>
  <si>
    <t>RS PATHANIA</t>
  </si>
  <si>
    <t>LAL MOHAN GOSWAMI</t>
  </si>
  <si>
    <t>ANSHUMAAN SINGH</t>
  </si>
  <si>
    <t>KAPOOR EXPORTS</t>
  </si>
  <si>
    <t>K P Tower Complex Opp. Manju Cinema Ludhiana</t>
  </si>
  <si>
    <t>DALJEET SINGH</t>
  </si>
  <si>
    <t>JEEVAN KUMAR GUPTA</t>
  </si>
  <si>
    <t>MODERN TUBE INDUSTRIES LTD</t>
  </si>
  <si>
    <t>BARODA</t>
  </si>
  <si>
    <t>Block No 873 Nr GIDC Por Village Ramanagamdi NH 8 Dist Vadodhara - 391243</t>
  </si>
  <si>
    <t>MAHENDRA KUMAR SURATMAL  BHANSALI</t>
  </si>
  <si>
    <t>RAMESH  KUMAR CHUNILAL DOSHI</t>
  </si>
  <si>
    <t>HIMANSHU SANTHAN SHARMA</t>
  </si>
  <si>
    <t>MP ELECTRONICS</t>
  </si>
  <si>
    <t>GUJRAT</t>
  </si>
  <si>
    <t>ASHRAM ROAD</t>
  </si>
  <si>
    <t>SHOP NO S/11, GROUND FLOOR, CAPITAL COMMRCIAL CENTRE NEAR SANYAS ASHRAM, ASHRAM ROAD</t>
  </si>
  <si>
    <t>VIJAY KUMAT WADWANI</t>
  </si>
  <si>
    <t>HARISH BHOJAK</t>
  </si>
  <si>
    <t>NAATURAL STONES</t>
  </si>
  <si>
    <t>IB CHENNAI</t>
  </si>
  <si>
    <t>AH 44 -(NEW NO 167) SHANTHI COLONY, ANNA NAGAR, CHENNAI -40</t>
  </si>
  <si>
    <t>P.S. SRINIVASULU REDDY</t>
  </si>
  <si>
    <t>G. DHANESH KUMAR</t>
  </si>
  <si>
    <t>NARENDRA GOEL</t>
  </si>
  <si>
    <t>34 B CHANDIGARH</t>
  </si>
  <si>
    <t>3105, SECTOR 20, CHANDIGARH</t>
  </si>
  <si>
    <t>NEHA EXPORTS</t>
  </si>
  <si>
    <t>471/1, Stret No. 0, Janakpuri, Ludhiana</t>
  </si>
  <si>
    <t>NEHA BEDI</t>
  </si>
  <si>
    <t>NIKHIL EXPORT PVT LTD</t>
  </si>
  <si>
    <t>854/2 Punjab Mata Nagar Ludhiana - 141 002</t>
  </si>
  <si>
    <t>NIKHIL BEDI</t>
  </si>
  <si>
    <t>PUNNET BEDI</t>
  </si>
  <si>
    <t>NOKZANKETBA</t>
  </si>
  <si>
    <t>NAGALAND</t>
  </si>
  <si>
    <t>MOKAKCHUNG</t>
  </si>
  <si>
    <t>S/O IMKONG, ALEMPONG WARD, MOKAKCHUNG, NAGALAND -798601</t>
  </si>
  <si>
    <t>PUNEET FASHION PVT LTD</t>
  </si>
  <si>
    <t>851/2, Punjab Mata Nagar, Ludhiana - 141 002</t>
  </si>
  <si>
    <t>TILAK RAJ BEDI</t>
  </si>
  <si>
    <t>RAJAN TRADING PVT LTD</t>
  </si>
  <si>
    <t>NAVNEET SINGH BEDI</t>
  </si>
  <si>
    <t>DIPTENDU GIRI</t>
  </si>
  <si>
    <t>S K TEXTILES</t>
  </si>
  <si>
    <t>SUMEET BEDI</t>
  </si>
  <si>
    <t>SHREE VALLABH EXPORTS</t>
  </si>
  <si>
    <t>E 62, phase -IV Focal point Ludhiana - 141002</t>
  </si>
  <si>
    <t>DHARAMPAL JAIN</t>
  </si>
  <si>
    <t>JANINDER JAIN</t>
  </si>
  <si>
    <t>SHREE VALLABH OVERSEAS</t>
  </si>
  <si>
    <t>VIGO OVERSEAS P. LTD.</t>
  </si>
  <si>
    <t>KANPUR MAIN</t>
  </si>
  <si>
    <t>7/22 TILAK NAGAR  KANPUR</t>
  </si>
  <si>
    <t>MOHAN MAHESHWARI</t>
  </si>
  <si>
    <t>VITAL MAHESHWARI</t>
  </si>
  <si>
    <t>Shakuntalam Dyeing Mills</t>
  </si>
  <si>
    <t>Block No.183/B, r.s. No.159/9, Near Priya Dyeing Kadodara, Tal: Palsana, Distt: Surat</t>
  </si>
  <si>
    <t>NITIN ARVINDBHAI HIVLEKAR, PAN:AAZPH0063R</t>
  </si>
  <si>
    <t>BALWANTBHAI GOPALBHAI MISTRY, PAN: ACZPM1349M</t>
  </si>
  <si>
    <t>PANKAJBHAI DHANUSUKHBHAI GANDHI, PAN: ABTPG2187L</t>
  </si>
  <si>
    <t>Ohmanand Heemghar</t>
  </si>
  <si>
    <t>ARMB,KOLKATA</t>
  </si>
  <si>
    <t>1 , Chandni Chowk Street,2nd FLOOR , Room No. 22C,  KOLKATA-700072</t>
  </si>
  <si>
    <t>WBFC</t>
  </si>
  <si>
    <t>Hari Kishan Singh,PAN:ALPPS7966R</t>
  </si>
  <si>
    <t>Anil Kumar Singh,PAN: AMAPS0876I</t>
  </si>
  <si>
    <t>KOLKATA RECOVERY BRANCH</t>
  </si>
  <si>
    <t>25, Marshall House, Kolkata - 700001</t>
  </si>
  <si>
    <t>OBC</t>
  </si>
  <si>
    <t>Sambhu Nath Agarwal, PAN: ACSPA4777C</t>
  </si>
  <si>
    <t xml:space="preserve">Binit Agarwal, </t>
  </si>
  <si>
    <t>Sri Amit Agarwal</t>
  </si>
  <si>
    <t>Smt. Sikha Agarwal, PAN: AFBPA9980M</t>
  </si>
  <si>
    <t>BELLPOLY MOULDERS P LTD</t>
  </si>
  <si>
    <t>UT</t>
  </si>
  <si>
    <t>ARMB, New Delhi</t>
  </si>
  <si>
    <t>2372-74, 1ST FLOOR, Flat no 4, Sachdeva Bldg, Karolbagh, New Delhi</t>
  </si>
  <si>
    <t>Sanjeev Kapoor</t>
  </si>
  <si>
    <t>Rajesh Kohli</t>
  </si>
  <si>
    <t>Telengana</t>
  </si>
  <si>
    <t>IFB, Hyderabad</t>
  </si>
  <si>
    <t>103 to 107 Maheshwari chambers somajiguda Hyderabad -500082</t>
  </si>
  <si>
    <t xml:space="preserve">Andhra Bank  P &amp; S bank </t>
  </si>
  <si>
    <t>Balvinder singh, PAN: ADVPS0174K</t>
  </si>
  <si>
    <t>Hari Kishan Singh, PAN: ALPPS7966R</t>
  </si>
  <si>
    <t>Anil Kumar Singh, PAN: AMAPS08761</t>
  </si>
  <si>
    <t>Mumbai, Recovery Br.</t>
  </si>
  <si>
    <t>13, Sitajal Wadi, Dr. Masceranhas Road Mazgaon, Mumbai-400021</t>
  </si>
  <si>
    <t>Bharat Kr. Mangaldas kapadia</t>
  </si>
  <si>
    <t>Rajesh Mangaldas Kapadia</t>
  </si>
  <si>
    <t>Dinesh Ranchhodas Kapadia</t>
  </si>
  <si>
    <t>GOODVALUE TREXIM PVT LTD.</t>
  </si>
  <si>
    <t>RCP KOLKATA</t>
  </si>
  <si>
    <t>316, P. MAZUMDER ROAD, KOLKATA- 700078, WEST BENGAL, INDIA</t>
  </si>
  <si>
    <t xml:space="preserve">KAUSHIK KR. NATH,PAN: APJPN9762J </t>
  </si>
  <si>
    <t>MANISHA NATH, PAN: AHHPN8993M</t>
  </si>
  <si>
    <t>Hetvi Art</t>
  </si>
  <si>
    <t>Mani Nagar, Ahmedabad</t>
  </si>
  <si>
    <t>Parth Complex, Behind Parth SOC, Thakarbapa Nagar, Ahmedabad-382350</t>
  </si>
  <si>
    <t>Nilesh Kr. Khunt, PAN: ARFPK0406N</t>
  </si>
  <si>
    <t>Green Concretex Bricks Pvt. Ltd.</t>
  </si>
  <si>
    <t>Garihat, Kolkata</t>
  </si>
  <si>
    <t>M B TOWER, 299 BARAKHOLA, MUKANDAPUR, EM BYPASS CROSSING KOLKATA-700099</t>
  </si>
  <si>
    <t>PARTHA DEY</t>
  </si>
  <si>
    <t>MAHUA BANREJEE,PAN: AIQPB7889L</t>
  </si>
  <si>
    <t>TIEUP TRADING PVT LTD</t>
  </si>
  <si>
    <t>KAUSHIK KR. NATH, PAN: APJPN9762J</t>
  </si>
  <si>
    <t>Sukhsagar Infotech Pvt ltd</t>
  </si>
  <si>
    <t>IB, Kolkata</t>
  </si>
  <si>
    <t>9, Vivekanand Rd. Kol-7</t>
  </si>
  <si>
    <t>Vinita Sonthalia,PAN: AKTPS2471A</t>
  </si>
  <si>
    <t xml:space="preserve">Asish Bothra,PAN: AIWPB7094B </t>
  </si>
  <si>
    <t>4/1A , JAGMOHAN  MULLICK  LANE,4TH , FLOOR , KOLKATA-700009</t>
  </si>
  <si>
    <t>Aman Saraogi</t>
  </si>
  <si>
    <t xml:space="preserve">Manish Agarwal  </t>
  </si>
  <si>
    <t>Gunawati Devi Sonthalia, PAN: AJQPS5327K</t>
  </si>
  <si>
    <t xml:space="preserve">Sudesh Kumar Sonthalia   </t>
  </si>
  <si>
    <t>146, RABINDRA SARANI, FIRST FLOOR, KOLKATA-700007</t>
  </si>
  <si>
    <t>ROHINI FERROUS PVT LTD, PAN: AADCR7205C</t>
  </si>
  <si>
    <t>ALLIED PERFUMERS PVT LTD.</t>
  </si>
  <si>
    <t xml:space="preserve">NEW DELHI INTERNATIONAL </t>
  </si>
  <si>
    <t>E-3, MANGOLPURI INDUSTRIAL AREA, PHASE-II, DELHI-110034</t>
  </si>
  <si>
    <t>LEAD BANK: BANK OF BARODA, SBBJ,SBT</t>
  </si>
  <si>
    <t>RAMESH SAREEN</t>
  </si>
  <si>
    <t>KAMAL KANT SHARMA</t>
  </si>
  <si>
    <t>KAMAL KISHORE GUPTA</t>
  </si>
  <si>
    <t>Arvind Remedies Ltd</t>
  </si>
  <si>
    <t>GEORGE TOWN CHENNAI</t>
  </si>
  <si>
    <t xml:space="preserve">Reg.  Office at 190, Poonamalle High Road, Chennai-600084 CIN NO: L24231TN1988PLC015882 </t>
  </si>
  <si>
    <t>PNB, UBI, SBI, IDBI, KVB, IOB, CORPORATION</t>
  </si>
  <si>
    <t>Dr. B Arvind Shah PAN AAVPS8498K</t>
  </si>
  <si>
    <t>Dr. Chandra Ravindran PAN AAGPC2539N</t>
  </si>
  <si>
    <t>V R MEHTA PAN AFDPM6384D</t>
  </si>
  <si>
    <t>SUDHIR CHANDRA PAN AEHPC1368N</t>
  </si>
  <si>
    <t>C M K REDDY PAN AFMPR3222G</t>
  </si>
  <si>
    <t>Biotor Industries Ltd.</t>
  </si>
  <si>
    <t>Jayanand Heemghar Pvt Ltd</t>
  </si>
  <si>
    <t>Maya Steel Products</t>
  </si>
  <si>
    <t>Murli Industries Ltd</t>
  </si>
  <si>
    <t>CIVIL LINE NAGPUR</t>
  </si>
  <si>
    <t>101, Jai Bhawani Society, Radha House, 239 East, Wardhaman Nagar, central avenue, Nagpur-440008.</t>
  </si>
  <si>
    <t>BOB, SBP,PNB,BOM,SBI,SBH,PSB,IDBI,SBT, AXIS,SBM</t>
  </si>
  <si>
    <t>Nandalal Maloo</t>
  </si>
  <si>
    <t>BAJRANGLAL MALOO</t>
  </si>
  <si>
    <t>LALCHAND MALOO</t>
  </si>
  <si>
    <t>PCH life Style ltd</t>
  </si>
  <si>
    <t>R S Vanijya Ltd</t>
  </si>
  <si>
    <t xml:space="preserve">Roto India Enterprise </t>
  </si>
  <si>
    <t>Surya Vinayak Industries Ltd</t>
  </si>
  <si>
    <t>E-3, MANGOL PUR INDUSTRIAL AREA, PHASE 2, DELHI</t>
  </si>
  <si>
    <t>ICICI,UBI,PNB,BOI,SBH,HSBC,DBS,SBT,CANARA,SBP,SBM,INDUSIND,SBBJ,SYNDICATE,UCO,CBI,LVB,CORPN,EXIM BANK</t>
  </si>
  <si>
    <t>Utsav Rice Mills PVT Ltd</t>
  </si>
  <si>
    <t>01063744</t>
  </si>
  <si>
    <t>00771329</t>
  </si>
  <si>
    <t>00051415</t>
  </si>
  <si>
    <t>06602402</t>
  </si>
  <si>
    <t>00859774</t>
  </si>
  <si>
    <t>02900468</t>
  </si>
  <si>
    <t>02161895</t>
  </si>
  <si>
    <t/>
  </si>
  <si>
    <t>0088363</t>
  </si>
  <si>
    <t>00486621</t>
  </si>
  <si>
    <t>Sunil Maloo</t>
  </si>
  <si>
    <t>SARDA AGRO OILS LTD</t>
  </si>
  <si>
    <t>HIMAYATNAGAR, HYDERABAD</t>
  </si>
  <si>
    <t>Regd. Office : 19-5-16/6/7, Kishanbagh Road, Bahadurpura, Hyderabad-500064 Factory : Plot no. 655, Salamrai village, Gagan Pahad, Ranga Reddy District Teleganga 501323</t>
  </si>
  <si>
    <t>Bank of Baroda, Tamilnadu Merchantile Bank</t>
  </si>
  <si>
    <t>Jagadish Sarda</t>
  </si>
  <si>
    <t>06574125</t>
  </si>
  <si>
    <t>Manoharlal Sarda</t>
  </si>
  <si>
    <t>00504726</t>
  </si>
  <si>
    <t>Ashok Sarda PAN AIYPS9532P</t>
  </si>
  <si>
    <t>Santosh Sarda PAN ADLPB1589R</t>
  </si>
  <si>
    <t xml:space="preserve">Nandram Kali </t>
  </si>
  <si>
    <t>'06574125</t>
  </si>
  <si>
    <t>Kemrock Industries and Exports Ltd</t>
  </si>
  <si>
    <t>BARODA(RAJMAHAL ROAD)</t>
  </si>
  <si>
    <t>Village- Asoj, Vadodara -Halol Expressway, Tal.-Waghodia, Dist.-vadodara, Pin -391510.</t>
  </si>
  <si>
    <t>PNB,SBI, ANDHARA ,INDIAN,ICICI, EXIS, EXIM, UNION,SYNDICATE BANK</t>
  </si>
  <si>
    <t>Sri Kalpesh Patel</t>
  </si>
  <si>
    <t>00176818</t>
  </si>
  <si>
    <t>Sri Mahendra Patel</t>
  </si>
  <si>
    <t>03091255</t>
  </si>
  <si>
    <t>SAI INFOSYSTEM INDIA LIMITED</t>
  </si>
  <si>
    <t>AHMEDABAD SARDAR PATEL NAGAR</t>
  </si>
  <si>
    <t>"Sai Care”, Super Plaza, Nr. Sandesh Press Road, Bodakdev, Vastrapur, Ahmedabad. – 380 054</t>
  </si>
  <si>
    <t>SBI,SBBJ,BOB,CORPN BANK,IDBI</t>
  </si>
  <si>
    <t>Sunil S. Kakkad</t>
  </si>
  <si>
    <t>A A FABTEX PVT.LTD</t>
  </si>
  <si>
    <t xml:space="preserve">AHMEDABAD SARDAR PATEL NAGAR            </t>
  </si>
  <si>
    <t xml:space="preserve">Survey No. 117, Kalgidhar Textile Mill Compound,Nr Kashiram Mill, Hotel Good Luck lane, Narol,
Ahmadabad. – 382405
Gujarat
</t>
  </si>
  <si>
    <t>Bank of Maharashtra</t>
  </si>
  <si>
    <t xml:space="preserve">Annmol B. Aggarwala </t>
  </si>
  <si>
    <t>01259880</t>
  </si>
  <si>
    <t xml:space="preserve">Shrikant B. Aggarwala </t>
  </si>
  <si>
    <t>02204753</t>
  </si>
  <si>
    <t>PAREKH ALUMINEX LIMITED</t>
  </si>
  <si>
    <t>BOMBAY RECOVERY</t>
  </si>
  <si>
    <t>G-11, Everest Building, 8th floor,Tardeo , Mumbai-34</t>
  </si>
  <si>
    <t>IOB(CDR Leader), Axis Bank, BOB,SBI,PNB,CBI,SB T,Union Bank,Canara,Dena,Dhanlaxmi,Corporation,South Indian Bank,UCO,Vijaya,Federal,ING Vyasya,EXIM,IDBI,ICICi,LICI</t>
  </si>
  <si>
    <t>Mr. Deepen Arun Parekh</t>
  </si>
  <si>
    <t>02091316</t>
  </si>
  <si>
    <t>Mr. Devanshu Praveen Desai</t>
  </si>
  <si>
    <t>00493980</t>
  </si>
  <si>
    <t>BANKE BIHARI FLY ASH BRICKS</t>
  </si>
  <si>
    <t>HARIYANA</t>
  </si>
  <si>
    <t>SOHNA, GURGAON</t>
  </si>
  <si>
    <t>Vill. Baikhera, Tehsil Sohana, Dist. Gurgaon, Hariyana</t>
  </si>
  <si>
    <t>Rajkumar Singla PAN AEMPK1781Q</t>
  </si>
  <si>
    <t>Saurav Singla PAN EVMPS2244K</t>
  </si>
  <si>
    <t>Anurag Singla PAN AGTPG5070B</t>
  </si>
  <si>
    <t>Telangana</t>
  </si>
  <si>
    <t xml:space="preserve">PROMINENT TOURSAND TRAVELS    PVT LTD 
KIRIT  KANAKIA; 
Nikunj K Kanakia </t>
  </si>
  <si>
    <t xml:space="preserve">201,202 QUARTER DECK, 7 BUNGLOWS J P RD, ANDHERI W , MUMBAI - 400061   </t>
  </si>
  <si>
    <t>Loss</t>
  </si>
  <si>
    <t xml:space="preserve">KIRTIKUMAR MANMOHANDAS KANAKIA </t>
  </si>
  <si>
    <t xml:space="preserve">DIN # 00027456 </t>
  </si>
  <si>
    <t>KIRAN RAMESH YEDEREY</t>
  </si>
  <si>
    <t>DIN #00027744</t>
  </si>
  <si>
    <t>RAJRATNA RAMCHANDRA KULKARNI</t>
  </si>
  <si>
    <t>DIN # 02180805</t>
  </si>
  <si>
    <t xml:space="preserve">NIKUNJ         KIRTI          KANAKIA </t>
  </si>
  <si>
    <t>FLAT NO 601, 602 6TH FLOOR, QUARTER DECK CHSL, JP RD VERSOVA, ANDHERI WEST, MUMBAI</t>
  </si>
  <si>
    <t>NIKUNJ         KIRTI          KANAKIA</t>
  </si>
  <si>
    <t>KIRTIKUMAR KANAKIA</t>
  </si>
  <si>
    <t>JAYASHREE KANAKIA</t>
  </si>
  <si>
    <t>RAMBO FASHIONS LTD/ RAMBO FABRICS LTD</t>
  </si>
  <si>
    <t>FLAT NO 1001 A,B,C,D 10TH FLR EVITA;HIRANANDANI GARDEN;POWAI  MUMBAI;400076</t>
  </si>
  <si>
    <t>Doubtful</t>
  </si>
  <si>
    <t xml:space="preserve">BALASHAEB Kularam BHINTADE </t>
  </si>
  <si>
    <t>DIN # 00200495</t>
  </si>
  <si>
    <t xml:space="preserve">NILESH BALASAHEB BHINTADE </t>
  </si>
  <si>
    <t xml:space="preserve">DIN # 00200636 </t>
  </si>
  <si>
    <t>PROMINENT TOURSAND TRAVELS    PVT LTD</t>
  </si>
  <si>
    <t>LIFELINE INDUSTRIES LTD</t>
  </si>
  <si>
    <t>EXPORT IMPORT BANK OF INDIA</t>
  </si>
  <si>
    <t>HO</t>
  </si>
  <si>
    <t>A-401, 4TH FLOOR, MASTERMIND III, ROYAL PALMS ESTATE, AAREY MILK COLONY, GOREGAON (EAST), MUMBAI - 400 065</t>
  </si>
  <si>
    <t>INDIAN OVERSEAS BANK, AXIS BANK, SBI GLOBAL FACTORS LTD, CANARA BANK, BARCLAYS BANK, FEDERAL BANK, UNION BANK OF INDIA, LAKSHMI VILAS BANK</t>
  </si>
  <si>
    <t>NIKUNJ K. KANAKIA</t>
  </si>
  <si>
    <t>PRAKASH R. RAWAL</t>
  </si>
  <si>
    <t>PULIN H. GORADIA</t>
  </si>
  <si>
    <t>KIRTI KANAKIA</t>
  </si>
  <si>
    <t>JAYSHREE KANAKIA</t>
  </si>
  <si>
    <t>SURYA VINAYAKA INDUSTRIES LIMITED</t>
  </si>
  <si>
    <t>NDRO</t>
  </si>
  <si>
    <t xml:space="preserve">13-B, 3RD FLOOR, NETAJI SUBHASH MARG,  DARYA GANJ
NEW DELHI - 110002
</t>
  </si>
  <si>
    <t xml:space="preserve">PUNJAB NATIONAL BANK
ALLAHABAD BANK
BANK OF BARODA
BANK OF INDIA
CANARA BANK
CENTRAL BANK OF INDIA
CORPORATION BANK
DBS BANK LTD.
HSBC LTD
ICICI BANK LTD
INDUSIND BANK
LAKSHMI VILAS BANK LTD
STATE BANK OF BIKANER AND JAIPUR
STATE BANK OF HYDERABAD
STATE BANK OF MYSORE
STATE BANK OF PATIALA
STATE BANK OF TRAVANCORE
SYNDICATE BANK
UCO BANK
UNITED BANK OF INDIA
</t>
  </si>
  <si>
    <t>MR. SANJAY JAIN</t>
  </si>
  <si>
    <t>MR. RAJIV JAIN</t>
  </si>
  <si>
    <t>PRAGYA EQUIPMENTS PVT LTD</t>
  </si>
  <si>
    <t xml:space="preserve">110-MODI TOWER
M.T.H. COMPOUND
INDORE, MP 452004
</t>
  </si>
  <si>
    <t>IDBI</t>
  </si>
  <si>
    <t>MR. L. C. TOLANI</t>
  </si>
  <si>
    <t>MR. ROSHAN ASRANI</t>
  </si>
  <si>
    <t>MR. SEVAKRAM ASRANI</t>
  </si>
  <si>
    <t>MR. SHEHZAD KHAN</t>
  </si>
  <si>
    <t>WINSOME DIAMONDS AND JEWELLERY LTD</t>
  </si>
  <si>
    <t>KESHARBA MARKET - 2, GOTALWADI, KATARGAM, SURAT - 395004</t>
  </si>
  <si>
    <t xml:space="preserve">PUNJAB NATIONAL BANK
STANDARD CHARTERED BANK
BANK OF INDIA
IDBI BANK LTD. 
STATE BANK OF HYDERABAD 
VIJAYA BANK 
ORIENTAL BANK OF COMMERCE 
UNION BANK OF INDIA 
BANK OF MAHARASHTRA 
AXIS BANK
CANARA BANK 
CENTRAL BANK OF INDIA 
STATE BANK OF MAURITIUS LTD.
</t>
  </si>
  <si>
    <t>MR. HARISH MEHTA</t>
  </si>
  <si>
    <t>MR. JAIKUMAR KAPOOR</t>
  </si>
  <si>
    <t>MR. R RAVICHANDRAN</t>
  </si>
  <si>
    <t>MR. RAMESH PARIKH</t>
  </si>
  <si>
    <t>MR. JATIN R MEHTA</t>
  </si>
  <si>
    <t>Jay Ambe Gowri Chem Limited</t>
  </si>
  <si>
    <t>Hyderabad Regional Office, 6-3-639/640, 2nd Floor, Khairatabad Circle, Raj Bhavan Road, Hyderabad-50000</t>
  </si>
  <si>
    <t>Sy No #353 and 469, 
Domadugu  &amp; Bonthapally (v), 
Jinnaram Mandal, 
Bonthapally (P.O), 
Medak- 502313 (Telangana)</t>
  </si>
  <si>
    <t>State Bank of India, State Bank of Bikaner and Jaipur, DCB Bank</t>
  </si>
  <si>
    <t>Mr.Narendra Kumar Patel</t>
  </si>
  <si>
    <t>Mr. Madhu Maruswamy</t>
  </si>
  <si>
    <t>Ms. Jigisha Patel</t>
  </si>
  <si>
    <t>CITI BANK</t>
  </si>
  <si>
    <t>R D EXPORTS</t>
  </si>
  <si>
    <t>KARNATAKA</t>
  </si>
  <si>
    <t>CHICKMAGALUR</t>
  </si>
  <si>
    <t>1st FLOOR, KARNATAKA SALES CORPORATION BUILDING, I.G.ROAD, CHICKMAGALUR-577101.</t>
  </si>
  <si>
    <t>R PRAKASH KUMAR</t>
  </si>
  <si>
    <t>C V SUBRAHMANYAM</t>
  </si>
  <si>
    <t>B A SHIVARAJ</t>
  </si>
  <si>
    <t>GENECOL INDUSTRIES LTD.</t>
  </si>
  <si>
    <t>MUMBAI OVERSEAS</t>
  </si>
  <si>
    <t>5TH FLOOR, PAREKH MAHAL, NEAR CHURCH GATE, V.N.ROAD, MUMBAI.</t>
  </si>
  <si>
    <t>YOGENDRA N. MAFATLAL</t>
  </si>
  <si>
    <t>ATULYA N. MAFATLAL</t>
  </si>
  <si>
    <t>K M MODI</t>
  </si>
  <si>
    <t>JOHN D WILSON</t>
  </si>
  <si>
    <t>M J DENCI</t>
  </si>
  <si>
    <t>M R R BHAGAWATH</t>
  </si>
  <si>
    <t>R.E.P.L ENGINEERING</t>
  </si>
  <si>
    <t>MUMBAI-BORIVLI</t>
  </si>
  <si>
    <t>SAROOSH BUILDING,2ND FLOOR,NO.251,DR.DADA BAI NAVROJI RD,FORT,MUMBAI</t>
  </si>
  <si>
    <t>HOMI R PATEL</t>
  </si>
  <si>
    <t>ADITHYA ALKALOIDS</t>
  </si>
  <si>
    <t>ANDHRAPRADESH</t>
  </si>
  <si>
    <t>SECUNDERABAD</t>
  </si>
  <si>
    <t>123,SRI NAGAR COLONY, HYDERABAD</t>
  </si>
  <si>
    <t>M SHRIDHAR</t>
  </si>
  <si>
    <t>M ARUNA</t>
  </si>
  <si>
    <t>M CHANDRA MOULI REDDY</t>
  </si>
  <si>
    <t>ZOOM DEVELOPERS PVT. LTD.</t>
  </si>
  <si>
    <t>MUMBAI CORPORATE FINANCE</t>
  </si>
  <si>
    <t>703-705, CHETAK CENTRE, 12/2, RNT MARG, INDORE- 452 001</t>
  </si>
  <si>
    <t>PNB,UB,INDIAN,SBB,CB,SBH,UCO,VB,SBP,CANARA,ALLAHABAD,ANDHRA,SYNDICATE,OBC,DENA,IOB,SBT,FEDERAL,TAMILNADU MERCANTILE,CORPORATION,BOB,SBI,PUNJAB &amp; SIND,BANK OF MAHARASHTRA</t>
  </si>
  <si>
    <t>VIJAY CHOUDHARY</t>
  </si>
  <si>
    <t>BEHARILAL KEJRIWAL</t>
  </si>
  <si>
    <t>D N BAKHAI</t>
  </si>
  <si>
    <t>YASHPAL SAHANI</t>
  </si>
  <si>
    <t>K P SENGUPTA</t>
  </si>
  <si>
    <t>BHARAT INTEGRATED SOCIAL WELFARE AGENCY</t>
  </si>
  <si>
    <t>ORISSA</t>
  </si>
  <si>
    <t>BHUBANESHWAR</t>
  </si>
  <si>
    <t>DANIPALI, P.O-BUDHARAJA, SAMBALPUR- 768004-ORISSA</t>
  </si>
  <si>
    <t>ANDHRA,AXIS,BOB,BOI,CBI,CORP.,DENA,FEDERAL,ICICI,IDBI,IOB,OBC,SBT,KARUR VYSYA,LAKSHMI VILAS BANK</t>
  </si>
  <si>
    <t>KHIROD CHANDRA MALICK</t>
  </si>
  <si>
    <t>PITABASH SETHI</t>
  </si>
  <si>
    <t>JAGADAMBA RAO</t>
  </si>
  <si>
    <t>NIRANJAN TRIPATHY</t>
  </si>
  <si>
    <t>PAHELU DIP</t>
  </si>
  <si>
    <t>SUNIL KU.PANDA</t>
  </si>
  <si>
    <t>A FROZEN FOODS LTD</t>
  </si>
  <si>
    <t>SBT</t>
  </si>
  <si>
    <t>KERALA</t>
  </si>
  <si>
    <t>A R M BRANCH- ERNAKULAM</t>
  </si>
  <si>
    <t>PLOT NO.23 COCHIN EXPORT PROCESSING ZONE KAKKANAD KOCHI-682030</t>
  </si>
  <si>
    <t>PILLAI K K - MG DIR</t>
  </si>
  <si>
    <t>ABDEEN A S - DIR</t>
  </si>
  <si>
    <t>SOLANKI H N - CHAIRMAN</t>
  </si>
  <si>
    <t>ASIAN MOTORS</t>
  </si>
  <si>
    <t>PATHADIPALAM EDAPPALLY P.O ERNAKULAM-682024</t>
  </si>
  <si>
    <t>ANTO AUGUSTINE -PARTNERSHIP</t>
  </si>
  <si>
    <t>JOSEKUTTY AUGUSTINE-PARTNER</t>
  </si>
  <si>
    <t>COROMANDEL FOOTWEARS INDIA PVT LTD</t>
  </si>
  <si>
    <t>265/XVII FIRST FLOOR KERALAPURAM BUILDINGS SREENIVASA AYYAR ROAD KOTTAYAM -686001</t>
  </si>
  <si>
    <t>BIJU JOSEPH - MD</t>
  </si>
  <si>
    <t>RAJU VARGHESE</t>
  </si>
  <si>
    <t>FEMINCARO CONCEPTS</t>
  </si>
  <si>
    <t>DOOR NO.3/320 B ATTIPETTY NAGAR CHEMBUMUKKU KAKKANAD KOCHI-682030</t>
  </si>
  <si>
    <t>MEERA JOSEPH</t>
  </si>
  <si>
    <t>ACHAMMA CHERIAN</t>
  </si>
  <si>
    <t>JAYAPRAKASH.K &amp; MAYA KRISHNA</t>
  </si>
  <si>
    <t>MADHAVI MANDIRAM  PERINGOTH HOUSE  PALAKKAD.</t>
  </si>
  <si>
    <t>JAYAPRAKASH.K</t>
  </si>
  <si>
    <t>MAYA KRISHNA</t>
  </si>
  <si>
    <t>K M P TIMBERS</t>
  </si>
  <si>
    <t>32/1730A  BY-PASS  NEETHI NIVAS  PALARIVATTOM  KOCHI-25</t>
  </si>
  <si>
    <t>PONNAPPAN K M</t>
  </si>
  <si>
    <t>JOHN IVANCE M</t>
  </si>
  <si>
    <t>KATTAPPANA TRADERS</t>
  </si>
  <si>
    <t>OPP:KSEB OFFICE PULIYANMALA ROAD KATTAPPANA IDUKKI DIST</t>
  </si>
  <si>
    <t>GEORGE JACOB -MG PARTNER</t>
  </si>
  <si>
    <t>SHAJAN JACOB - PARTNER</t>
  </si>
  <si>
    <t>AUGUSTINE T A - PARTNER</t>
  </si>
  <si>
    <t>KONCHERRY GROUP</t>
  </si>
  <si>
    <t>MAYITHARA MARKET P.O  CHERTHALA- 688539  ALAPPUZHA  KERALA</t>
  </si>
  <si>
    <t>SANJEEV K S - MANAGING PARTNER</t>
  </si>
  <si>
    <t>SUBHASH K S (@)</t>
  </si>
  <si>
    <t>SHIBU K S</t>
  </si>
  <si>
    <t>SUSHMA DEVI K S(@)</t>
  </si>
  <si>
    <t>SHEELA K S (@)</t>
  </si>
  <si>
    <t>SHYLA K S (@)</t>
  </si>
  <si>
    <t>SHYNI SABU (@)</t>
  </si>
  <si>
    <t>MODE CREAZONE(INDIA) PVT LTD</t>
  </si>
  <si>
    <t>20 CEPZ  KAKKANAD  KOCHI 682 030</t>
  </si>
  <si>
    <t>SEBASTIAN CHOKKOTTU - CMD</t>
  </si>
  <si>
    <t>BIJU THOMAS</t>
  </si>
  <si>
    <t>SUNIL KUMAR S</t>
  </si>
  <si>
    <t xml:space="preserve">MADHAVAN A D - </t>
  </si>
  <si>
    <t>STERILTX (INDIA)PVT LTD</t>
  </si>
  <si>
    <t>PLOT NO.21 CEPZ  KAKKANAD  KOCHI</t>
  </si>
  <si>
    <t>PREM K BHANDARI</t>
  </si>
  <si>
    <t>AMEET HARIANI</t>
  </si>
  <si>
    <t>JITEN HAMDEV</t>
  </si>
  <si>
    <t>PAI A J</t>
  </si>
  <si>
    <t>SUBRAMONY K</t>
  </si>
  <si>
    <t>SURYA TRADERS</t>
  </si>
  <si>
    <t>VIII/333-B KAITHAKKADAU PATTIMATOM ERNAKULAM DIST - 683562</t>
  </si>
  <si>
    <t>HANEEFA A A</t>
  </si>
  <si>
    <t>ABDUL AZEEZ K A</t>
  </si>
  <si>
    <t>JASMIN K A</t>
  </si>
  <si>
    <t>TREND DESIGNS LTD</t>
  </si>
  <si>
    <t>PLOT NO.43 A CEPZ  KAKKANAD  KOCHI</t>
  </si>
  <si>
    <t xml:space="preserve">MADHAVAN A D </t>
  </si>
  <si>
    <t>VITHAYATHIL GROUP</t>
  </si>
  <si>
    <t>OPP: MODERN BREAD EDAPPALLY KOCHI - 682024:VITHAYATHI HOUSE EDAPPALLY KOCHI-24</t>
  </si>
  <si>
    <t>SOONA JOSEPH(PROP &amp; PARTNER)</t>
  </si>
  <si>
    <t>SAJI THOMAS -MG PARTNER</t>
  </si>
  <si>
    <t>B &amp; C MACHINERY LTD</t>
  </si>
  <si>
    <t>TAMILNADU</t>
  </si>
  <si>
    <t>A R M BRANCH-CHENNAI</t>
  </si>
  <si>
    <t>CORPORATE OFFICE 96/76  GREENWAYS ROAD EXTN RAJA ANNAMALAIPURAM CHENNAI- 600 028</t>
  </si>
  <si>
    <t>SBI SBM CBI LVB LTD DENA BK</t>
  </si>
  <si>
    <t>BALASUBRAMANIAN S</t>
  </si>
  <si>
    <t>MUHILAN G</t>
  </si>
  <si>
    <t>VINAYAGAM G - ADDL DIR</t>
  </si>
  <si>
    <t>INTEGRATED FINANCE COMPANY LTD</t>
  </si>
  <si>
    <t>VAIRAMS 112 THYAGARAJA ROAD  T NAGAR  CHENNAI-800017</t>
  </si>
  <si>
    <t>SBI SBM SBH SBS SBBJ IOB CSB SBP</t>
  </si>
  <si>
    <t>PHILIP K N (@)</t>
  </si>
  <si>
    <t>MAMMAN K O (@)</t>
  </si>
  <si>
    <t>GEORGE KURUVILA P</t>
  </si>
  <si>
    <t>ASHOK KURIEN (@)</t>
  </si>
  <si>
    <t>NAYAR D G</t>
  </si>
  <si>
    <t>ACHIAN M D (@)</t>
  </si>
  <si>
    <t>GEORGE VARGHESE(@)</t>
  </si>
  <si>
    <t>APPIAH PALECANDA BOPANNA - (P)</t>
  </si>
  <si>
    <t>AMJAD SIDDIQUE MOHAMMED - (P)</t>
  </si>
  <si>
    <t>OCEAN KNITS LTD</t>
  </si>
  <si>
    <t>HEALTHTEX HOUSE 46  6TH BLOCK KORAMANGALA BANGALORE-562107</t>
  </si>
  <si>
    <t>PREM BAJAJ</t>
  </si>
  <si>
    <t>BHASKAR S PATEL</t>
  </si>
  <si>
    <t>PRAKASH AHUJA</t>
  </si>
  <si>
    <t>KANNAN R</t>
  </si>
  <si>
    <t>SADHURAM PATEL</t>
  </si>
  <si>
    <t>KAPASI S R</t>
  </si>
  <si>
    <t>KERALA AUTOMOBILES</t>
  </si>
  <si>
    <t>BALARAMAPURAM</t>
  </si>
  <si>
    <t>ARALUMOODU P O  NEYYATTINKARA  TRIVANDRUM -695123</t>
  </si>
  <si>
    <t>BOI  CB</t>
  </si>
  <si>
    <t>MOHAMMED AREACODE P V - CHAIRMAN</t>
  </si>
  <si>
    <t>ABDUL LATHEEF E - MD</t>
  </si>
  <si>
    <t>LEENA G</t>
  </si>
  <si>
    <t>KASSIM P C</t>
  </si>
  <si>
    <t>JINADEV M K (ADV)</t>
  </si>
  <si>
    <t>ABDUL RASHEED AALAYAN</t>
  </si>
  <si>
    <t>MUJEEB (ADV)</t>
  </si>
  <si>
    <t>MOOSA C</t>
  </si>
  <si>
    <t>ABOOBACKER HAJI C</t>
  </si>
  <si>
    <t>AATHAVAN TRADERS</t>
  </si>
  <si>
    <t>BANASHANKARI- BANGALORE</t>
  </si>
  <si>
    <t>NO.8 SRIKRISHNA LAYOUT ANANDHA NAGAR P N PUDHUR COIMBATORE T N - 641041</t>
  </si>
  <si>
    <t>SENTHIL VADIVEL A</t>
  </si>
  <si>
    <t>YELLAMMA MOTORS</t>
  </si>
  <si>
    <t>SHABUR PLAZA  43  27TH CROSS ROAD  4TH BLOCK WEST  JAYANAGAR  BANGALORE</t>
  </si>
  <si>
    <t>SEKHAR G M</t>
  </si>
  <si>
    <t>CHANDRA SMT</t>
  </si>
  <si>
    <t>BHUBANESWAR</t>
  </si>
  <si>
    <t>AT-DANIPALI BUDHARAJA P.O  SAMBALPUR DIST  ODISHA -768004</t>
  </si>
  <si>
    <t>CB KB PNB BOI CBI IOB BOB OBC KVB LVB AB</t>
  </si>
  <si>
    <t>KHIROD CHNADRA MALICK- CHAIRMAN</t>
  </si>
  <si>
    <t>CRANES SOFTWARE INTRNATIONAL LTD</t>
  </si>
  <si>
    <t>COMMERCIAL BRANCH  BANGALORE</t>
  </si>
  <si>
    <t>VASANTH NAGAR BANGALORE</t>
  </si>
  <si>
    <t>HSBC BOI J&amp;KBK SBI SBM CB ALBK IDBI YES</t>
  </si>
  <si>
    <t>DR.RUDRAPRATAP</t>
  </si>
  <si>
    <t>ASIF KHADER - CHAIRMAN</t>
  </si>
  <si>
    <t>MUKKARAM JAN</t>
  </si>
  <si>
    <t>RICHARD GALL</t>
  </si>
  <si>
    <t>RONALD BROWN</t>
  </si>
  <si>
    <t>AJAY SINGH</t>
  </si>
  <si>
    <t>MIRZA YAWAR BAIG</t>
  </si>
  <si>
    <t>DR.MANJU BANSAI</t>
  </si>
  <si>
    <t>PETER RYSER</t>
  </si>
  <si>
    <t>IDEB PROJECTS PVT LTD</t>
  </si>
  <si>
    <t>9TH FLOOR DELTA TOWERS SIGMA SOFT TECH PARK 7 WHITEFIELD MAIN ROAD VARTHUR OPP.VARTHUR LAKE BANG</t>
  </si>
  <si>
    <t>SBI SBP SBH OBC ICICI</t>
  </si>
  <si>
    <t>HARKIRAT SINGH BEDI - CEO</t>
  </si>
  <si>
    <t>ANVEET BEDI (SMT)</t>
  </si>
  <si>
    <t>JEWELS INDIA HOTELS PVT LTD</t>
  </si>
  <si>
    <t>NO.28  MG ROAD  BANGALORE</t>
  </si>
  <si>
    <t>BHUPINDER SINGH CHADHA-CHAIRMAN&amp;MD</t>
  </si>
  <si>
    <t>HARPAL SINGH CHADHA</t>
  </si>
  <si>
    <t>AMARJEET SINGH CHADHA</t>
  </si>
  <si>
    <t>CHARANJEET SINGH CHADHA</t>
  </si>
  <si>
    <t>TRILOCHAN SINGH CHADHA</t>
  </si>
  <si>
    <t>MAURYA EXPORT HOUSE</t>
  </si>
  <si>
    <t>43/43A I MAIN BYATARAYANAPURA  NEW TIMBER YARD LAYOUT  MYSORE RD  BANGALORE-26</t>
  </si>
  <si>
    <t>CHUGH P C (@)</t>
  </si>
  <si>
    <t>ASHOK CHUGH (@)</t>
  </si>
  <si>
    <t>DEVINDER KUMAR(@)</t>
  </si>
  <si>
    <t>MUKESH KUMAR MAURYA - (P)</t>
  </si>
  <si>
    <t>RAM SAJEEWAN MAURYA - (P)</t>
  </si>
  <si>
    <t>PRANAY MAURYA-(P)</t>
  </si>
  <si>
    <t>RATNA INFRASTRUCTURE PROJECTS PRIVATE LIMITED</t>
  </si>
  <si>
    <t>DOOR NO.8-2-269/S/104 PLOTNO.104 SAGAR SOCIETY ROAD NO.2 BANJARA HILLS HYDERABAD</t>
  </si>
  <si>
    <t>IDBI SBM UCO SBI BOI PNB AXIS BANK</t>
  </si>
  <si>
    <t>NARASIMHAM M M L</t>
  </si>
  <si>
    <t>SAARALA M</t>
  </si>
  <si>
    <t>SPOORTHY  M</t>
  </si>
  <si>
    <t>VENKATA SUBBA RAO M</t>
  </si>
  <si>
    <t>SAMRAT ASOKA EXPORTS LTD</t>
  </si>
  <si>
    <t>NO.85/1  III FLOOR  SHAKTHI BUILDING  K H ROAD  BANGALORE</t>
  </si>
  <si>
    <t>DEVINDER KUMAR</t>
  </si>
  <si>
    <t>CHUGH P C</t>
  </si>
  <si>
    <t>RAMANUJAM N</t>
  </si>
  <si>
    <t>ASHOK SHARMA</t>
  </si>
  <si>
    <t>ASHOK CHUGH</t>
  </si>
  <si>
    <t>FIRST LEASING COMPANY OF INDIA LTD</t>
  </si>
  <si>
    <t>COMMERCIAL BRANCH- CHENNAI</t>
  </si>
  <si>
    <t>749 ANNA SALAI CHENNAI 600002</t>
  </si>
  <si>
    <t>MUTHIAH A C</t>
  </si>
  <si>
    <t>FAROUK IRANI</t>
  </si>
  <si>
    <t>SKC RETAIL LIMITED</t>
  </si>
  <si>
    <t>16 SUBRAMONIAM STREETPURUSAWALKAM CHENNAI-600 007</t>
  </si>
  <si>
    <t>PNB IOB LVB SYN BK FB BOI</t>
  </si>
  <si>
    <t>LAKSHMI NARAYAN BISANI - CHAIRMAN</t>
  </si>
  <si>
    <t>PRAFUL KUMAR BISANI - MD</t>
  </si>
  <si>
    <t>AJAY KUMAR BISANI</t>
  </si>
  <si>
    <t>KOUTONS RETAIL INDIA LIMITED</t>
  </si>
  <si>
    <t xml:space="preserve">CORPORATE FINANCE BRANCH  NEW </t>
  </si>
  <si>
    <t>T-60/1 DCM SCHOOL ROAD ROHTAK ROAD KAROL BAGH NEW DELHI</t>
  </si>
  <si>
    <t>AXB HDFC IOB PSB BARCBK ICICI PNB SCB</t>
  </si>
  <si>
    <t>DAVINDER PAL SINGH KOHLI - CM</t>
  </si>
  <si>
    <t>BHUPINDER SINGH SAWHNEY - MD</t>
  </si>
  <si>
    <t>GURMEET SINGH SAWHNEY - DMD</t>
  </si>
  <si>
    <t xml:space="preserve">KAILASH CHAND SHARMA </t>
  </si>
  <si>
    <t>PARVESH AHUJA - IND DIR</t>
  </si>
  <si>
    <t>KATARA M K - IND DIR</t>
  </si>
  <si>
    <t>BIOTOR INDUSTRIES LTD</t>
  </si>
  <si>
    <t>CORPORATE FINANCE BRANCH- MUMB</t>
  </si>
  <si>
    <t>SITAFALWADI MUMBAI</t>
  </si>
  <si>
    <t>SBI SBH CBI BOB UBI HDFC IDBI</t>
  </si>
  <si>
    <t>BHARATKUMAR MANGALDAS KAPADIA</t>
  </si>
  <si>
    <t>RAJESH MANGALDAS KAPADIA</t>
  </si>
  <si>
    <t>DINESH RANCHHODDAS KAPADIA</t>
  </si>
  <si>
    <t>VIJAYA ASSOCIATES &amp; OTHERS</t>
  </si>
  <si>
    <t>ERNAKULAM-M.G.ROAD</t>
  </si>
  <si>
    <t>MADHAVAPILLIL HOUSE  PWD ROAD  NETTOOR  ERNAKULAM DT</t>
  </si>
  <si>
    <t>VIJAYAKUMAR M G</t>
  </si>
  <si>
    <t>ERODE RANA TEXTILES PROCESSORS (P) LTD</t>
  </si>
  <si>
    <t>ERODE</t>
  </si>
  <si>
    <t>NO 474 VALAYAKARA ST   ERODE - 638 001</t>
  </si>
  <si>
    <t>LAXMANAN K V</t>
  </si>
  <si>
    <t>SAROJA L</t>
  </si>
  <si>
    <t>ARUL DAS S B</t>
  </si>
  <si>
    <t>NAVANEETHAN K R</t>
  </si>
  <si>
    <t>RAJARAM M</t>
  </si>
  <si>
    <t>PALANISWAMY G</t>
  </si>
  <si>
    <t>THANIGAIVELEN SPINNERS PVT. LTD.</t>
  </si>
  <si>
    <t>KAREGOUNDAMPALAYAM-ELLAPALAYAM ROAD MASANDIPALAYAM ANNUR 641697</t>
  </si>
  <si>
    <t>V S SENTHILKUMAR</t>
  </si>
  <si>
    <t>V SUBRAMANIAM</t>
  </si>
  <si>
    <t>TAPASYA CASTINGS LTD</t>
  </si>
  <si>
    <t>HYDERABAD</t>
  </si>
  <si>
    <t>36 B (D-7B) IDA BALANAGAR HYDERABAD - 500037</t>
  </si>
  <si>
    <t>SANTOSH RUNGTA - MD</t>
  </si>
  <si>
    <t>SUSHMA RUNGTA DIR (SMT)</t>
  </si>
  <si>
    <t>PARAMESHWARI RUNGTA - DIR (SMT)</t>
  </si>
  <si>
    <t>TARGET OVERSEAS EXPORTS PVT LTD</t>
  </si>
  <si>
    <t>KADUTHURUTHY MAIN</t>
  </si>
  <si>
    <t>KERALAPURAM BUILDINGS  KOTTAYAM</t>
  </si>
  <si>
    <t>JOSEPH K J</t>
  </si>
  <si>
    <t>AJAYAKUMAR P N</t>
  </si>
  <si>
    <t>ABDUL KHADER V P</t>
  </si>
  <si>
    <t>ZAKIR HUSSAIN S K M</t>
  </si>
  <si>
    <t>APSARA TRADERS</t>
  </si>
  <si>
    <t>KALADY</t>
  </si>
  <si>
    <t>EDAVOOR P.O KOOVAPADY ERNAKULAM</t>
  </si>
  <si>
    <t>N R ROY</t>
  </si>
  <si>
    <t>HASSAN BROTHERS</t>
  </si>
  <si>
    <t>KAZHAKKOOTTAM</t>
  </si>
  <si>
    <t>HASSAN BROTHERS BUILDINGS NAMBIARKULAM KANIYAPURAM THIRUVANANTHAPURAM.</t>
  </si>
  <si>
    <t>ABDUL HASSAN - PROP</t>
  </si>
  <si>
    <t>LAILA AGENCIES</t>
  </si>
  <si>
    <t>HASSAN BROTHERS BUILDINGS NAMBIARKULAM KANIYAPURAM THIRUVANANTHAPURAM</t>
  </si>
  <si>
    <t>LAILA BEEVI - PROP</t>
  </si>
  <si>
    <t>COODS AGRO PVT LIMITED</t>
  </si>
  <si>
    <t>KOTTAYAM (MAIN)</t>
  </si>
  <si>
    <t>REGISTERED OFFICE AND WORKS INDUSTRIALESTATE P B NO.2 PAMPADY KOTTAYAM- 686502</t>
  </si>
  <si>
    <t>ABRAHAM P K (DR) - CHAIRMAN</t>
  </si>
  <si>
    <t>JOSHY GEORGE KONDODY - MD</t>
  </si>
  <si>
    <t>THOMAS GEORGE KONDODY</t>
  </si>
  <si>
    <t>JOE JOHNSON VALLIKAPPIL</t>
  </si>
  <si>
    <t>SANGEETHA</t>
  </si>
  <si>
    <t>KOLDY GROUP OF ACCOUNTS</t>
  </si>
  <si>
    <t>PB NO.79 KERALAPURAM BUILDING SRINIVASA IYER ROAD KOTTAYAM</t>
  </si>
  <si>
    <t>DAVIS MANUEL - MD</t>
  </si>
  <si>
    <t>MATHEW MANUEL</t>
  </si>
  <si>
    <t>GIRI DAVIS (SMT) - DIR</t>
  </si>
  <si>
    <t>THOPPIL JEWELLERY(JOSSY VARGHESE AND OTHERS)</t>
  </si>
  <si>
    <t>KMC 17/119 VADAKKETHOTTATHIL BUILDINGS MUTTAMBALAM KOTTAYAM</t>
  </si>
  <si>
    <t>JOSSY VARGHESE - MG PARTNER</t>
  </si>
  <si>
    <t>SHEEBA JOSSY - MG PARTNER</t>
  </si>
  <si>
    <t>KOTTAYAM CIVIL STATION</t>
  </si>
  <si>
    <t>M/S ELAMTHOTTAM TRADERS  ERATTUPETTA  KOTTAYAM</t>
  </si>
  <si>
    <t>EVK OUSHADHASALA</t>
  </si>
  <si>
    <t>KUNNAMKULAM</t>
  </si>
  <si>
    <t>KUNNAMKULAM THRISSUR KERALA</t>
  </si>
  <si>
    <t>WILSON E K - PARTNER</t>
  </si>
  <si>
    <t>ALICE WILSON (SMT)- PARTNER</t>
  </si>
  <si>
    <t>VIMAL WILSON - PARTNER</t>
  </si>
  <si>
    <t>HI BUZZ</t>
  </si>
  <si>
    <t>MARTHAHALLI</t>
  </si>
  <si>
    <t>123 SAPTHAGIRI LAYOUT SUBRAMANY VASANTHAPURA BANGALORE-560060</t>
  </si>
  <si>
    <t>RAKSHA N</t>
  </si>
  <si>
    <t>KEDIA OVERSEAS LTD (KOL)</t>
  </si>
  <si>
    <t>TELANGANA</t>
  </si>
  <si>
    <t>MID CORPORATE BRANCH HYDERABAD</t>
  </si>
  <si>
    <t>DOOR NO.19-2-226 MIRALAM TANK ROAD BAHADURPURA HYDERABAD-500064</t>
  </si>
  <si>
    <t>SBH SBM SBI</t>
  </si>
  <si>
    <t>MAHESH KUMAR KEDIA - CHAIRMAN</t>
  </si>
  <si>
    <t>ANITA KEDIA</t>
  </si>
  <si>
    <t>AJAY KUMAR KEDIA</t>
  </si>
  <si>
    <t>KITTY STEELS LTD</t>
  </si>
  <si>
    <t>126  YAMMAMPET INDUSTRIAL AREA  POGULAGUDA VILLAGE  GHAJKESAR RENGAREDDY DIST  ANDHRA PRADESH</t>
  </si>
  <si>
    <t>SETHI H S</t>
  </si>
  <si>
    <t xml:space="preserve">HARMEET SETHI@ </t>
  </si>
  <si>
    <t>DEVINDER KAUR@</t>
  </si>
  <si>
    <t xml:space="preserve">MAHADEVAN K V@ </t>
  </si>
  <si>
    <t>GOPAL SWAMY G@</t>
  </si>
  <si>
    <t xml:space="preserve">DALJEET SINGH S@ </t>
  </si>
  <si>
    <t xml:space="preserve">MATHIAS MULLER@ </t>
  </si>
  <si>
    <t>INDERJIT SINGH SETHI - (P)</t>
  </si>
  <si>
    <t>NAVNEET SINGH SETHI - (P)</t>
  </si>
  <si>
    <t>LAXME VENTURE(INDIA) DIV. LTD .- LAXMI SOLVEX</t>
  </si>
  <si>
    <t>MID CORPORATE BRANCH INDORE</t>
  </si>
  <si>
    <t>30/40 MAHALAXMI BRIDGE ARCADE MAHALAXMI MUMBAI - 400034</t>
  </si>
  <si>
    <t>SBM PNB SBI</t>
  </si>
  <si>
    <t>ANIL AGARWAL</t>
  </si>
  <si>
    <t>SANDEEP AGARWAL</t>
  </si>
  <si>
    <t>AKASH AGARWAL</t>
  </si>
  <si>
    <t>ABHISHEK GOEL</t>
  </si>
  <si>
    <t>METALMAN INDUSTRIES</t>
  </si>
  <si>
    <t>409 MAKER CHAMBER V NARIMAN POINT MUMBAI -400 021</t>
  </si>
  <si>
    <t>SBI OBC BOI SBBJ ICICI HSBC PNB</t>
  </si>
  <si>
    <t>RAJIV LOCHAN SONI - CHAIRMAN &amp; MD</t>
  </si>
  <si>
    <t>VIJAY SONI - JT MD</t>
  </si>
  <si>
    <t>SARANG SONI - NON EX DIR</t>
  </si>
  <si>
    <t>NIRMAL KUMAR SHARMA - NON EX IND DIR</t>
  </si>
  <si>
    <t>JAY PRAKASH MATHUR - NON EX IND DIR</t>
  </si>
  <si>
    <t>JITENDRA KUMAR SHUKLA - NON EX IND DIR</t>
  </si>
  <si>
    <t>PALIYODU KASTURI FARM</t>
  </si>
  <si>
    <t>NAC POOJAPURA</t>
  </si>
  <si>
    <t>PALIYODU KASTURI FARM  VILAPILSALAI P O  TRIVANDRUM DIST</t>
  </si>
  <si>
    <t>MANIKANTAN NAIR S - PROPRIETOR</t>
  </si>
  <si>
    <t>ASHRAF T M</t>
  </si>
  <si>
    <t>NEMMARA</t>
  </si>
  <si>
    <t>THALIYATH HOUSE CHERUVALLUR ANNAMANADA KORATTY THRISSUR</t>
  </si>
  <si>
    <t>ASHRAF T M (IND)</t>
  </si>
  <si>
    <t>NET 4 INDIA LIMITED</t>
  </si>
  <si>
    <t>NOIDA</t>
  </si>
  <si>
    <t>AB-11 COMMUNITY CENTRE SAFADURJUNG ENCLAVE NEW DELHI-110029</t>
  </si>
  <si>
    <t>SBI</t>
  </si>
  <si>
    <t>AMARJIT SINGH SAWHNEY</t>
  </si>
  <si>
    <t>JASJIT SINGH SAWHNEY</t>
  </si>
  <si>
    <t>GANGOTRI TEXTILES</t>
  </si>
  <si>
    <t>PAPPANAICKENPALAYAM(COIMBATORE</t>
  </si>
  <si>
    <t>NEW NO.35 (OLD NO-42) ROBERTSON ROAD R.S.PURAM COIMBATORE-641002</t>
  </si>
  <si>
    <t>UBI IDBI CORPBK SBI SBM CB SBH SYN BK</t>
  </si>
  <si>
    <t>MANOJKUMAR TIBREWAL</t>
  </si>
  <si>
    <t>MOHANLAL TIBREWAL</t>
  </si>
  <si>
    <t>ULLAS R SANGHVI-IND NON EXDIR</t>
  </si>
  <si>
    <t>ALBION INFOTEL LTD.</t>
  </si>
  <si>
    <t>PARLIAMENT STREET- NEW DELHI</t>
  </si>
  <si>
    <t>T-95A C L HOUSE GULMOHAR ENCLAVE COMMERCIAL COMPLEX  GAUTAM NAGAR  DELHI</t>
  </si>
  <si>
    <t>SANJEEV GUPTA</t>
  </si>
  <si>
    <t>REKHA GUPTA</t>
  </si>
  <si>
    <t>ALLIED PERFUMERS PVT LTD</t>
  </si>
  <si>
    <t>13-B 3RD FLOOR NETAJI SUBHASH MARG DARYAGANJ NEW DELHI- 110 002</t>
  </si>
  <si>
    <t>BOB ALB NAINITAL BANK SBBJ</t>
  </si>
  <si>
    <t>SAREEN R K</t>
  </si>
  <si>
    <t>KAMAK KANT SHARMA</t>
  </si>
  <si>
    <t>GUPTA K K</t>
  </si>
  <si>
    <t>NARENDRA KUMAR GOLA</t>
  </si>
  <si>
    <t>ANIL JUNEYA</t>
  </si>
  <si>
    <t>KUNJ FORGINGS PVT. LIMITED</t>
  </si>
  <si>
    <t>C-177 INDUSTRIAL AREA BULAND-SHAHAR ROAD GHAZIABAD- 201001  U.P.</t>
  </si>
  <si>
    <t>PNB SIDBI</t>
  </si>
  <si>
    <t>BRIJESH KUMAR AGARWAL</t>
  </si>
  <si>
    <t>VINOD SABHARWAL</t>
  </si>
  <si>
    <t>NET 4 COMMUNICATIONS LTD.</t>
  </si>
  <si>
    <t>FLAT NO.3 E  EAST INDIA HOUSE  20B ABDUL HAMEED STREET  KOLKATTA 70069</t>
  </si>
  <si>
    <t>SBH  UBI</t>
  </si>
  <si>
    <t>DESI S VALLI</t>
  </si>
  <si>
    <t>SANDIP K GHOSH</t>
  </si>
  <si>
    <t>SURYA VINAYAK INDUSTRIES LTD</t>
  </si>
  <si>
    <t>E-3 MANGOLPURI INDUSTRIAL AREA PHASE II NEW DELHI - 110034</t>
  </si>
  <si>
    <t xml:space="preserve">SBH SBP SBM SBBJ ICICI UBI PNB BOI HSBC </t>
  </si>
  <si>
    <t>SANJAY JAIN - PROMOTER DIR</t>
  </si>
  <si>
    <t>RAJEEV JAIN</t>
  </si>
  <si>
    <t>KAMAL KANT SHARMA - ADDL DIR</t>
  </si>
  <si>
    <t>MAN MOHAN GARG - ADDL DIR</t>
  </si>
  <si>
    <t>ANIL JUNEJA - ADDL DIR</t>
  </si>
  <si>
    <t>KKA AGENCIES</t>
  </si>
  <si>
    <t>PERINTHALMANNA</t>
  </si>
  <si>
    <t>NO.18/704/3&amp;4 NEAR VENUS LODGE OOTTY ROAD PERINTHALMANNA PO MALAPPURAM</t>
  </si>
  <si>
    <t>AMEERSHA MOHAMMED</t>
  </si>
  <si>
    <t>MSN AUTOMOBILES</t>
  </si>
  <si>
    <t>PERSONAL BANKING BRANCH KESAVA</t>
  </si>
  <si>
    <t>TC 55/272(7) KAIMANAM PAPPANAMCODE PO THIRUVANANTHAPURAM - 695018</t>
  </si>
  <si>
    <t>SUDHEERKHAN - PROP</t>
  </si>
  <si>
    <t>KIRAN RUBBERS</t>
  </si>
  <si>
    <t>POOVARANY</t>
  </si>
  <si>
    <t>PAIKA POOVARANY P O KOTTAYAM DISTRICT KERALA</t>
  </si>
  <si>
    <t>KIRAN JOSE - SOLE PROPRIETOR</t>
  </si>
  <si>
    <t>KOKKAD PHARMACEUTICALS LABORATORIES LTD</t>
  </si>
  <si>
    <t>MALLIKASSERY POOVARANY PALA (VIA) KOTTAYAM DIST KERALA-686 577</t>
  </si>
  <si>
    <t>MATHEW KOKAD</t>
  </si>
  <si>
    <t>JOSE KURIAN</t>
  </si>
  <si>
    <t>ROSAMMA MATHEW</t>
  </si>
  <si>
    <t>ISSAC JOHN</t>
  </si>
  <si>
    <t>JOSE MATHEW</t>
  </si>
  <si>
    <t>BLUE BIRD INDIA LTD</t>
  </si>
  <si>
    <t>PUNE - DECCAN GYMKHANA</t>
  </si>
  <si>
    <t>759/74 PRABHAT ROAD DECCAN DYMKHANA PUNE - 411004</t>
  </si>
  <si>
    <t>UCO CB IB UBI FB AB IDBI AXB IOB EXIMB</t>
  </si>
  <si>
    <t>DAVID PRABHAKAR KUNDER</t>
  </si>
  <si>
    <t>SATISH DHUNDIRAJ BHAGWAT</t>
  </si>
  <si>
    <t>NITIN PADMAKAR SONTAKKE-MD</t>
  </si>
  <si>
    <t>ANIL CHINTAMANI AGASHE</t>
  </si>
  <si>
    <t>SANTHOSH SHANKARRAO DHANKUDE</t>
  </si>
  <si>
    <t>NANDKISHOR B LAHOTI</t>
  </si>
  <si>
    <t>NIRANJAN HAYANT PHADKE</t>
  </si>
  <si>
    <t>ESCUBE TECHNOLOGIES PVT LTD</t>
  </si>
  <si>
    <t>PUTHENCHANTHAI</t>
  </si>
  <si>
    <t>SHYLA COMPLEX  NEAR S.K.HOSPITAL  PANGODE THIRUVANANTHAPURAM -695006</t>
  </si>
  <si>
    <t>JOHN ANTO -MD</t>
  </si>
  <si>
    <t>SUGATHAN SIVADASAN</t>
  </si>
  <si>
    <t>SUNEETH KUMAR SUKUMARAN NAIR</t>
  </si>
  <si>
    <t>MOHAMMED SINAJ SALI</t>
  </si>
  <si>
    <t>SIBICHEN JOSEPH</t>
  </si>
  <si>
    <t>STG OVERSEAS INDIA PVT. LTD.</t>
  </si>
  <si>
    <t>SECTOR 4 DWARKA</t>
  </si>
  <si>
    <t>A-306 3rd Floor SOM DUTT CHAMBER-1 5 BHIKAJI CAMA PLACE NEW DELHI-110066</t>
  </si>
  <si>
    <t>BRAHMA DEV TRIPATHI</t>
  </si>
  <si>
    <t>SUDHIR SRIVASTAVA</t>
  </si>
  <si>
    <t>KRIBS DIGITAL AND OFFSET PRINTERS</t>
  </si>
  <si>
    <t>SME BRANCH- THIRUVANANTHAPURAM</t>
  </si>
  <si>
    <t>NEAR VALSALA NURSING HOME BAKERY JUNCTION THIRUVANANTHAPURAM-14</t>
  </si>
  <si>
    <t>SANTHOSH K RAJU (SOLE PROPREITOR)</t>
  </si>
  <si>
    <t>ZAKKIR HUSSAIN S K N</t>
  </si>
  <si>
    <t>ABDUL KHADER P P</t>
  </si>
  <si>
    <t>POPULAR WOOD INDUSTRIES</t>
  </si>
  <si>
    <t>KP 7/1085 KALLIYUR PALLICHAL P.O THIRUVANANTHAPURAM-695020</t>
  </si>
  <si>
    <t>SANTHOSH KUMAR S</t>
  </si>
  <si>
    <t>SUNIL KUMAR (KELC SOLAR SYSTEM)</t>
  </si>
  <si>
    <t>ELY COTTAGE KUNNATHUKAL PO NEYYATTINKARA TRIVANDRUM - 695504</t>
  </si>
  <si>
    <t>SUNIL KUMAR C - PROPRIETOR</t>
  </si>
  <si>
    <t>I-WAY NET TECH</t>
  </si>
  <si>
    <t>SPECIALISED PERSONAL BANKING B</t>
  </si>
  <si>
    <t>OLD NO.67 NEW NO.87 LLOYDS ROAD 1ST FLOOR ROYAPETTAH CHENNAI 14</t>
  </si>
  <si>
    <t>RAJESH ANANDAN</t>
  </si>
  <si>
    <t>VASANTI ANANDAN</t>
  </si>
  <si>
    <t>K MOHAN</t>
  </si>
  <si>
    <t>ADITYA PROCESSORS PVT LTD</t>
  </si>
  <si>
    <t>SURAT</t>
  </si>
  <si>
    <t>3218 TOWER-2 KOHINOOR TEXTILE MARKET RING ROAD SURAT - 395002</t>
  </si>
  <si>
    <t>RAMESH KUMAR CHAUDHARI</t>
  </si>
  <si>
    <t>SSUSHILKUMAR CHAUDARI</t>
  </si>
  <si>
    <t>NANDINI INTERNATIONAL LTD</t>
  </si>
  <si>
    <t>3RD FLOOR KAZIWALA COMPLEX NEAR KINNERY COMPLEX RING ROAD SURAT</t>
  </si>
  <si>
    <t xml:space="preserve">CHANDERMOHAN M KHULLAR </t>
  </si>
  <si>
    <t xml:space="preserve">MUNILAL KHULLAR </t>
  </si>
  <si>
    <t>RAJESH MUNILAL KHULLAR</t>
  </si>
  <si>
    <t>POOJA DYEING &amp; PRINTING PRIVATE LIMITED</t>
  </si>
  <si>
    <t>4053  TRADE HOUSE 4TH FLOOR RING ROAD SURAT</t>
  </si>
  <si>
    <t>SHYAMLAL SINGHAL</t>
  </si>
  <si>
    <t xml:space="preserve">ANITA SINGAL </t>
  </si>
  <si>
    <t>AGASTHIAR AGRO TECHNO SERVICES PVT LTD</t>
  </si>
  <si>
    <t>THIRUVANANTHAPURAM (MAIN)</t>
  </si>
  <si>
    <t>PUDUR VILLAGE KARUKURICHI P.O  AMBASAMUDRAM - 627417  TAMILNADU</t>
  </si>
  <si>
    <t>SURESH VIKRAMADITHYAN V (MAJOR) - MD</t>
  </si>
  <si>
    <t>JAGADEESH CHANDRAN</t>
  </si>
  <si>
    <t>VISWALEKSHMI SASIDHARAN (SMT)</t>
  </si>
  <si>
    <t>PILLAI K S</t>
  </si>
  <si>
    <t>PILLAI S A</t>
  </si>
  <si>
    <t>JAYAPAUL N</t>
  </si>
  <si>
    <t>GEORGE MANJOORAN (DR)</t>
  </si>
  <si>
    <t>SUDHAKARAN KUMARAN</t>
  </si>
  <si>
    <t>MEGHANA METALLURGY (P) LTD</t>
  </si>
  <si>
    <t>TIRUPATI</t>
  </si>
  <si>
    <t>DOOR NO.700 7TH MAIN HAL 2ND STAGE INDIRA NAGAR BANGALORE</t>
  </si>
  <si>
    <t>DEEPAK KUMAR T R</t>
  </si>
  <si>
    <t>RAKESH P</t>
  </si>
  <si>
    <t>SASIDHARAN P J &amp; AJITHA SASIDHARAN (SMT)</t>
  </si>
  <si>
    <t>UDIYANKULANGARA-ADB</t>
  </si>
  <si>
    <t>PARAYIL HOUSE CHELLAR KOIL P O MYLADUMPARA ANAKKARA IDUKKI DISTRICT</t>
  </si>
  <si>
    <t>SASIDHARAN P J (IND)</t>
  </si>
  <si>
    <t>AJITHA SASIDHARAN (SMT) (IND)</t>
  </si>
  <si>
    <t>SHRIMAGAL INTERNATIONAL</t>
  </si>
  <si>
    <t>VIJAYAPURAM</t>
  </si>
  <si>
    <t>SF 5 SHRIMAGAL GARDEN SEVANTHAMPALAYAM KNP COLONY POST  TIRUPUR 641606</t>
  </si>
  <si>
    <t xml:space="preserve">N SWAMINATHAN </t>
  </si>
  <si>
    <t>Khodiyar Industries Ltd.</t>
  </si>
  <si>
    <t>VIJAYA BANK</t>
  </si>
  <si>
    <t>ARMB, AHMEDABAD</t>
  </si>
  <si>
    <t xml:space="preserve">4th Floor, D K House Ellis Bridge, Ahmedabad </t>
  </si>
  <si>
    <t>124.64    #</t>
  </si>
  <si>
    <t>--</t>
  </si>
  <si>
    <t>Ramniklal Patel</t>
  </si>
  <si>
    <t>Vinoo Bhai Patel</t>
  </si>
  <si>
    <t>Dalsuka Bhai Patel</t>
  </si>
  <si>
    <t>Vishal Exports Overseas Ltd.</t>
  </si>
  <si>
    <t>VISHAL HOUSE' Opp. Sales India, Behind Oriental Bank of Commerce, Ashram Road, Ahmedabad 380009.</t>
  </si>
  <si>
    <t>RACHNABEN Y PARIKH</t>
  </si>
  <si>
    <t>PRADIP SUBHASH CHANDRA MEHTA</t>
  </si>
  <si>
    <t>DIPAK SUBHASH CHANDRA MEHTA</t>
  </si>
  <si>
    <t>SUBHASH CHANDRA CHGANLAL MEHTA</t>
  </si>
  <si>
    <t>NA</t>
  </si>
  <si>
    <t>KANTABEN SUBHASH CHANDRA MEHTA</t>
  </si>
  <si>
    <t>SONAL DIPAK MEHTA, A/S SONAL VINOD CHANDRA NANAVATI</t>
  </si>
  <si>
    <t>USHA PRADIP MEHTA</t>
  </si>
  <si>
    <t>RAXABEN M DOSHI</t>
  </si>
  <si>
    <t>M/S MANSA SYNTHETICS PVT LTD</t>
  </si>
  <si>
    <t>ADDRESS AT - 41/A, CHANDRAMANI SOCIETY, UDHANA MAGADALLA ROAD, SURAT</t>
  </si>
  <si>
    <t>MRS. PUSHPABEN VISHNUBHAI SINGHAL</t>
  </si>
  <si>
    <t>MR. VISHNUBHAI DEVRAJ SINGHAL</t>
  </si>
  <si>
    <t>MR. ABHISHEK  VISHNUBHAI SINGHAL</t>
  </si>
  <si>
    <t xml:space="preserve">M/S MANSA POLYSTER PVT LTD (GUARANTOR) </t>
  </si>
  <si>
    <t>Electrex Robin Industries Ltd.</t>
  </si>
  <si>
    <t>ARMB, Bangalore</t>
  </si>
  <si>
    <t>21, D-1, II PHASE, PEENYA INDL. AREA, BANGALORE 560058.</t>
  </si>
  <si>
    <t>181.40   #</t>
  </si>
  <si>
    <t>ANANTH V. HEGDE</t>
  </si>
  <si>
    <t>AJITH V. HEGDE</t>
  </si>
  <si>
    <t>ACHUTH V. HEGDE</t>
  </si>
  <si>
    <t>DHANANJAY V. SATHE</t>
  </si>
  <si>
    <t>Stratycon Technologies Pvt.Ltd.</t>
  </si>
  <si>
    <t>H.B. Complex No. 2, 1st floor, BTM Ring Road, BTM Layout, 1st Stage, Bangalore-68</t>
  </si>
  <si>
    <t>ORIENTAL BANK OF COMMERCE</t>
  </si>
  <si>
    <t>RAMAIAH SETTY</t>
  </si>
  <si>
    <t>S. MITHUN NARAYAN</t>
  </si>
  <si>
    <t>V. VIRESHAM (GUARANTOR)</t>
  </si>
  <si>
    <t>K. SHASHI KIRAN (GUARANTOR)</t>
  </si>
  <si>
    <t xml:space="preserve">M/s Theme Home Contractors Pvt. Ltd. </t>
  </si>
  <si>
    <t xml:space="preserve">Asset Recovery Management Branch Bangalore. </t>
  </si>
  <si>
    <t>Office at # 2, J. N. R. Complex, 2nd Floor, Next to K C Das, Bugule Rock Road, Basavanagudi, Bangalore – 04</t>
  </si>
  <si>
    <t>Mr. Deepak Poddar, S/o Keshavlal  Poddar, (Director &amp; Guarantor)</t>
  </si>
  <si>
    <t>Mrs. Sunita Sharma, W/o Mr. Deepak Poddar, (Director &amp; Guarantor)</t>
  </si>
  <si>
    <t>Mr. Vivek Rastogi, S/o Mr.  V S Rastogi</t>
  </si>
  <si>
    <t>Mrs. Preeti Poddar, W/o Mr. Vijay Poddar</t>
  </si>
  <si>
    <t xml:space="preserve">Mr. Anoop Justin S/o Late Edwin Cyril Justin </t>
  </si>
  <si>
    <t>House No. 100, 5th Main, SBM colony,      Anand Nagar, Bangalore-24.</t>
  </si>
  <si>
    <t>Mr. Lakshmi Narayana J S/o Late G Jambunathan</t>
  </si>
  <si>
    <t>Devan Juneja</t>
  </si>
  <si>
    <t>Sri Sai Poultry Breeding farm Proprietor Mr.T. Rajanna, S/o Late Thimarayappa</t>
  </si>
  <si>
    <t>UTTAR  PRADESH</t>
  </si>
  <si>
    <t>Meerut Branch, Meerut</t>
  </si>
  <si>
    <t>Ittagalpura Village, Hesarghatta Hobli, Rajanukunte Post, Tal &amp; District Bangalore – North</t>
  </si>
  <si>
    <t>Mr.T. Rajanna, S/o Late Thimarayappa</t>
  </si>
  <si>
    <t>Amardeep Papers, Partnership firm,</t>
  </si>
  <si>
    <t>231. South Sotiganj, Meerut, U.P.</t>
  </si>
  <si>
    <t>Mr. Hasti Jain (Late) Partner, (Rept. By legal heirs)</t>
  </si>
  <si>
    <t xml:space="preserve">Mr. L V Padmanabha, Partner,  </t>
  </si>
  <si>
    <t xml:space="preserve">Mrs. A. K Nirmala Murthy W/o Late A Krishnamurthy, Partner,  </t>
  </si>
  <si>
    <t>Mr. Chinnagiri Gowada S/o Mr. Thimme Gowda</t>
  </si>
  <si>
    <t xml:space="preserve">Kanakapura </t>
  </si>
  <si>
    <t>No. 680, 20th Main, Padmanabha Nagar, Bangalore – 17</t>
  </si>
  <si>
    <t>Mr. B. C. Ravi Kumar  S/o Mr. Chinna Giri Gowda</t>
  </si>
  <si>
    <t xml:space="preserve">Mr. B. C. Ravi Kumar, S/o Mr. Chinna Giri Gowda , Proprietor  Royal Poultry Farms,
</t>
  </si>
  <si>
    <t>Next to Kidney foundation hall, No.680, 20th Main, padmanabhanagara, Bangalore –17.</t>
  </si>
  <si>
    <t xml:space="preserve">                                                 </t>
  </si>
  <si>
    <t>M/s. S.M. Service Station, Prop. Mr. V Jayaram</t>
  </si>
  <si>
    <t xml:space="preserve">Kolar </t>
  </si>
  <si>
    <t xml:space="preserve">No. 3030/3502, Ward No.14, Gaffar Khan Mohalla, Chintamani, Srinivasapura Town and Taluk, Kolar District. </t>
  </si>
  <si>
    <t xml:space="preserve">Mrs. Padmavathi  </t>
  </si>
  <si>
    <t xml:space="preserve">M/s Mukambika Enterprises, Proprietor,  Ashok Kumar Veerappa, </t>
  </si>
  <si>
    <t xml:space="preserve">Shantinagar Brnch  Bangalore. </t>
  </si>
  <si>
    <t>Office at  249, 17th Main, 27th Cross, 2nd Block, Rajajinagar, Bangalore –10.</t>
  </si>
  <si>
    <t>Mr. Ashok Kumar Veerappa,</t>
  </si>
  <si>
    <t>Mrs. Anjana Ashok Kumar,</t>
  </si>
  <si>
    <t>Golden Auto Industries</t>
  </si>
  <si>
    <t>UTTARANCHAL</t>
  </si>
  <si>
    <t>DEHRADUN</t>
  </si>
  <si>
    <t>KHASRA No. 295, CENTRAL HOPE TOWN SELAQUI, DEHRADUN.</t>
  </si>
  <si>
    <t>SATISH KUMAR GUPTA</t>
  </si>
  <si>
    <t>BHAN SINGH</t>
  </si>
  <si>
    <t>M/s. Sanjeev Kumar Engineers &amp; Contractors. Proprietor Mr. Sanjeev Kumar Jain,</t>
  </si>
  <si>
    <t xml:space="preserve">Haridwar Branch </t>
  </si>
  <si>
    <t xml:space="preserve">N-254, Shivalik Nagar, Haridwar                                                  </t>
  </si>
  <si>
    <t>Mr. Sanjeev Kumar Jain,</t>
  </si>
  <si>
    <t>Mr. Manjoor Ahmed Beig, S/o Late Mustafa Beig,</t>
  </si>
  <si>
    <t xml:space="preserve">Mrs. Rukhsana Beig W/o Mr. Manjoor Ahmed Beig, </t>
  </si>
  <si>
    <t xml:space="preserve">Mrs. Shikha Jain W/o Mr. Sanjeev Kumar Jain </t>
  </si>
  <si>
    <t xml:space="preserve">Punjab Ferrics Pvt. Ltd. </t>
  </si>
  <si>
    <t xml:space="preserve">Punjab </t>
  </si>
  <si>
    <t>Ludhiana</t>
  </si>
  <si>
    <t xml:space="preserve">G.T. Road, NH–1, Near Dutta Fabricators,
Dhandari Kalan, Ludhiana
1 M/s. Punjab Ferrics Pvt. Ltd. G.T. Road, NH–1, Near Dutta Fabricators,
Dhandari Kalan, Ludhiana
</t>
  </si>
  <si>
    <t>Jatinder Pal Singh</t>
  </si>
  <si>
    <t>PARMINDER KAUR</t>
  </si>
  <si>
    <t>Mr. Paraminder Singh</t>
  </si>
  <si>
    <t xml:space="preserve">United Industries
Proprietor Mr. Jatinder Pal Singh, 
</t>
  </si>
  <si>
    <t xml:space="preserve">United Industries
Proprietor Mr. Jatinder Pal Singh, 
S/o Late S. Kuldeep Singh,
Office at G.T. Road, Village Jandali,
Sahnehwal, Ludhiana Dist - 141 001. 
</t>
  </si>
  <si>
    <t>Akbar Leathers Ltd.</t>
  </si>
  <si>
    <t>ARMB, CHENNAI</t>
  </si>
  <si>
    <t>M.C. ROAD, SOLUR VILLAGE, AMBUR 635802</t>
  </si>
  <si>
    <t>164.68#</t>
  </si>
  <si>
    <t>CANARA BANK</t>
  </si>
  <si>
    <t>PARVEZ AKBAR</t>
  </si>
  <si>
    <t>AYAZ AKBAR</t>
  </si>
  <si>
    <t>DURE SHAMAR</t>
  </si>
  <si>
    <t>B QUREAZ</t>
  </si>
  <si>
    <t xml:space="preserve">B NAFEEZ </t>
  </si>
  <si>
    <t>B NASREEN AKBAR</t>
  </si>
  <si>
    <t>Arunachalam Sugar Mills Ltd.</t>
  </si>
  <si>
    <t>ARIYUR, KANDAMANGALAM, PONDICHERRY 605102</t>
  </si>
  <si>
    <t>CITY UNION BANK</t>
  </si>
  <si>
    <t>V. KANNAN</t>
  </si>
  <si>
    <t>V. BASKARAN</t>
  </si>
  <si>
    <t>USHA</t>
  </si>
  <si>
    <t>BHAVANI</t>
  </si>
  <si>
    <t>G SWAMINATHAN</t>
  </si>
  <si>
    <t>M MADHAVAN</t>
  </si>
  <si>
    <t>BRAHATKUCHALAMBAL</t>
  </si>
  <si>
    <t>M/S NEW HORIZON SUGAR MILLS LTD.</t>
  </si>
  <si>
    <t>M/s Agasthiar Paper Board Pvt. Ltd.</t>
  </si>
  <si>
    <t>5, Vidyodaya 1st Cross Road, T Nagar, Chennai - 600 017.</t>
  </si>
  <si>
    <t>15747.67#</t>
  </si>
  <si>
    <t>N S MANI</t>
  </si>
  <si>
    <t>K SUNDARARAMAN</t>
  </si>
  <si>
    <t>N RAJA</t>
  </si>
  <si>
    <t>LAKSHMANAN</t>
  </si>
  <si>
    <t>Shoppers Investment &amp; Finance Co.Ltd.</t>
  </si>
  <si>
    <t>119, DR. RADHAKRISHNAN ROAD, MYLAPORE, CHENNAI 600004.</t>
  </si>
  <si>
    <t>202.33     #</t>
  </si>
  <si>
    <t>CATHOLIC SYRIAN, PUNJAB NATIONAL BANK, CANARA BANK, BANK OF RAJASTHAN, UNITED COMMERCIAL, INDIAN BANK, FEDERAL BANK</t>
  </si>
  <si>
    <t>G. MOHAN</t>
  </si>
  <si>
    <t>GEETHA MOHAN</t>
  </si>
  <si>
    <t>G. PUSHPAM</t>
  </si>
  <si>
    <t>M/s Teledata Informatics Ltd.</t>
  </si>
  <si>
    <t>24-B, Gee Gee Emerald, 151, Village Road, Nungambakkam, Chennai - 400 034.</t>
  </si>
  <si>
    <t>K PADMANABHAN</t>
  </si>
  <si>
    <t>CAPT. BALASUBRAMANIAN</t>
  </si>
  <si>
    <t>M/S. MADRAS POLYMOULDS EXPORTS PVT. LTD</t>
  </si>
  <si>
    <t>REGD OFFICE: 28, C &amp; D KRISHNASWAMY AVENUE, MYLAPORE, CHENNAI 600004</t>
  </si>
  <si>
    <t xml:space="preserve"> RAJAN NAGANATHAN </t>
  </si>
  <si>
    <t xml:space="preserve">JAMBUNATHAN SWAMINATHAN </t>
  </si>
  <si>
    <t>M/s. Prasanthi Organics Pvt ltd</t>
  </si>
  <si>
    <t xml:space="preserve">Asset Recovery Management Branch Cheenai </t>
  </si>
  <si>
    <t xml:space="preserve">4/11, (450/1), 2nd Cross street, 1st Main Road, G. K. Industrial Estate, Alapakkam, Porur, Chennai-600 116. </t>
  </si>
  <si>
    <t>25.25   #</t>
  </si>
  <si>
    <t>Mr. N. Venkatasubramaniam S/o Mr. C. K. Natarajan</t>
  </si>
  <si>
    <t>Mrs. V. Nalini, W/o Mr. N. Venkatasubramaniam</t>
  </si>
  <si>
    <t xml:space="preserve">Mr. V. Nagarajan S/o. M. Wiswanathan </t>
  </si>
  <si>
    <t>Mr. N. Nagasubramaniam, S/o Mr. Nagaswamy</t>
  </si>
  <si>
    <t>M/s Ganga &amp; Company, Proprietrix Mrs. R. Saraswathi, W/o  Mr. V. V. C. Rajendran</t>
  </si>
  <si>
    <t xml:space="preserve">No.17, Sunkuvaar Street, Triplicane, Chennai-600 005 </t>
  </si>
  <si>
    <t xml:space="preserve">Mrs. R. Saraswathi, W/o  Mr. V. V. C. Rajendran - </t>
  </si>
  <si>
    <t xml:space="preserve">Mr. V. V. C. Rajendran </t>
  </si>
  <si>
    <t xml:space="preserve">M/s  G. K. Engineers, Proprietor Sri. P. Durairaj S/o Mr. E. Palani, </t>
  </si>
  <si>
    <t>43/16, Jagannathapuram, IInd Street, Chetput, Chennai - 600031</t>
  </si>
  <si>
    <t>Mr. P. Durairaj S/o  Mr.  E. Palani</t>
  </si>
  <si>
    <t xml:space="preserve">Mr. V. Jagatheeswaran S/o Mr M. Viswanathan, </t>
  </si>
  <si>
    <t>M/s Sangam Organics &amp; Chemicals Ltd.</t>
  </si>
  <si>
    <t>TIRUCHIRAPALLI</t>
  </si>
  <si>
    <t>B-68, I Main Road, Ramalingah, Tiruchirapalli.</t>
  </si>
  <si>
    <t>S GAUTHAMAN</t>
  </si>
  <si>
    <t>S MAHENDRAN</t>
  </si>
  <si>
    <t>HEMA MAHENDRAN</t>
  </si>
  <si>
    <t>RENUKA GAUTHAMAN</t>
  </si>
  <si>
    <t>S ANUSUYA</t>
  </si>
  <si>
    <t>A PRABHAKAR</t>
  </si>
  <si>
    <t>Thirumagal Poultry Farms</t>
  </si>
  <si>
    <t>SF No.66/1, Kalliyur Road, Oruchery Post,Sathy Nagar, Bhavani- 638 415</t>
  </si>
  <si>
    <t>S.KARTHIKEYAN</t>
  </si>
  <si>
    <t>R.SHIVAKUMAR</t>
  </si>
  <si>
    <t>S.UTHIRASAMY</t>
  </si>
  <si>
    <t>G.CHELLADURAI</t>
  </si>
  <si>
    <t>S.ARULMANI</t>
  </si>
  <si>
    <t>Collective Exports</t>
  </si>
  <si>
    <t xml:space="preserve">Asset Recovery Management Branch  Delhi </t>
  </si>
  <si>
    <t>(1) TA-173, TUGHLAKABAD EXTN. NEW DELHI (2) C-272 DEFENCE COLONY, NEW DELHI 110032.</t>
  </si>
  <si>
    <t>89.22     #</t>
  </si>
  <si>
    <t>MRS. KAVITA CHACHARA (GUARANTOR)</t>
  </si>
  <si>
    <t>RAJIV CHACHARA (GUARANTOR)</t>
  </si>
  <si>
    <t xml:space="preserve">Rockland Leasing Ltd </t>
  </si>
  <si>
    <t>81-A, HIMALAYA HOUSE, 23 KG MARG, NEW DELHI.</t>
  </si>
  <si>
    <t>112.56     #</t>
  </si>
  <si>
    <t>J.M. CHAWLA</t>
  </si>
  <si>
    <t>V.M. THAPAR</t>
  </si>
  <si>
    <t>V.K. JAIN</t>
  </si>
  <si>
    <t>ARUN CHAWLA</t>
  </si>
  <si>
    <t xml:space="preserve">Oswal Vinyl Industries Ltd. </t>
  </si>
  <si>
    <t>2/49, Roop Nagar Delhi-7</t>
  </si>
  <si>
    <t>BHUSHAN JAIN</t>
  </si>
  <si>
    <t>VIKAS JAIN</t>
  </si>
  <si>
    <t>SHOBANA JAIN</t>
  </si>
  <si>
    <t>Russo Foods</t>
  </si>
  <si>
    <t>75, SOUTH ANARKALI EXTN., KRISHNA NAGAR, NEW DELHI</t>
  </si>
  <si>
    <t>NO</t>
  </si>
  <si>
    <t>Mrs. RAJESHWARI (PROPRIETOR)</t>
  </si>
  <si>
    <t>V.K. VIDYARTHI (GUARANTOR)</t>
  </si>
  <si>
    <t>SHAKUNTALA DEVI (GUARANTOR)</t>
  </si>
  <si>
    <t>Creative Home Fahions Pvt.Ltd.</t>
  </si>
  <si>
    <t>A-201, VARDHMAN APTS., MAYUR VIHAR PHASE-1, DELHI</t>
  </si>
  <si>
    <t>T.O. JOSEPH</t>
  </si>
  <si>
    <t>Mrs.ELIZABETH THOMAS</t>
  </si>
  <si>
    <t>MRS. SOPHY JOSEPH (GUARANTOR)</t>
  </si>
  <si>
    <t>T.O.THOMAS (GUARANTOR)</t>
  </si>
  <si>
    <t>WELL COMPUTERS EXIM PVT LTD (GUARANTOR)</t>
  </si>
  <si>
    <t>G.K.PRODUCTS PVT LTD (GUARANTOR)</t>
  </si>
  <si>
    <t>Mrs. GEETA ADVANI (GUARANTOR)</t>
  </si>
  <si>
    <t>M/S. MANGAL (PETROL BUNK)</t>
  </si>
  <si>
    <t xml:space="preserve">ARMB DELHI </t>
  </si>
  <si>
    <t>OFFICE: M/S. MANGAL (PETROL BUNK), 7/33, KAPASHARA, BIJWASAN, NEW DELHI.</t>
  </si>
  <si>
    <t xml:space="preserve">MR.PRAVEEN SINGH S/O KRIPA SHANKAR SINGH             </t>
  </si>
  <si>
    <t xml:space="preserve">SMT.VIJAY LAXMI W/O. SHRI.VIJAY BAHADUR SINGH,     (GUARANTOR) </t>
  </si>
  <si>
    <t xml:space="preserve">SMT.KIRAN SINGH W/O.PRAVEEN SINGH (GUARANTOR) </t>
  </si>
  <si>
    <t xml:space="preserve">SHRI.DILIP SINGH S/O.SHRI.MAHESH SINGH,  (GUARANTOR) </t>
  </si>
  <si>
    <t xml:space="preserve">Tanishqa Industries, Proprietor Mr. Rakesh Gupta, </t>
  </si>
  <si>
    <t xml:space="preserve">Plot No. 3, K -16/19, Industrial Area, Sewadham Road, Mandoli, Delhi – 110093 and  Flat No. G -1, Plot NO. 16/17
Ocean Palace, Shalimar Garden, 
New Shiv Chok, Sahibabad
Ghaziabad, UP
</t>
  </si>
  <si>
    <t xml:space="preserve">Mr. Rakesh Gupta, </t>
  </si>
  <si>
    <t>M/s. Uttam Builders, Proprietor  Mr. Satpal Babbar</t>
  </si>
  <si>
    <t>Office at  B-10/1, Ring Road, Rajouri Garden, New Delhi – 110 027. Residing at B-9/4, 2nd Floor, Ring Road, Rajouri Garden, New Delhi – 110 027</t>
  </si>
  <si>
    <t>Mr. Satpal Babbar</t>
  </si>
  <si>
    <t xml:space="preserve">Pixion Media Pvt Ltd </t>
  </si>
  <si>
    <t xml:space="preserve">BARAKHAMBA ROAD </t>
  </si>
  <si>
    <t xml:space="preserve">office at C-67, Friends Colony (East), New Delhi PIN-110 065. Also at :- Plot No. FC-13, Sector 16-A, Film City, Noida. </t>
  </si>
  <si>
    <t xml:space="preserve">Prabodh Kumar Tewari </t>
  </si>
  <si>
    <t xml:space="preserve">ANAND KUMAR TIWARI </t>
  </si>
  <si>
    <t>Pearl Vision Pvt. Ltd.</t>
  </si>
  <si>
    <t xml:space="preserve">Abhieshek Tewari </t>
  </si>
  <si>
    <t xml:space="preserve">Century Communications Ltd.  </t>
  </si>
  <si>
    <t xml:space="preserve">M-14A Lajpat Nagar,Part -2 New Delhi. Also at Plot No 17B &amp; C Sector 16A ,NOIDA Dist- UP -201301 </t>
  </si>
  <si>
    <t xml:space="preserve">Babu Ram Ishara </t>
  </si>
  <si>
    <t xml:space="preserve">Pearl Studio Pvt. Ltd. </t>
  </si>
  <si>
    <t xml:space="preserve">Barakhamba Road </t>
  </si>
  <si>
    <t xml:space="preserve">Plot No. –FC- 13, Sector 16-A, Film City NOIDA.  </t>
  </si>
  <si>
    <t xml:space="preserve">OBC </t>
  </si>
  <si>
    <t xml:space="preserve">Pixion Vision Pvt. Ltd  </t>
  </si>
  <si>
    <t xml:space="preserve">Coralie Electronics Pvt Ltd Regd </t>
  </si>
  <si>
    <t xml:space="preserve">Office: M-71, Market - Greater Kailash 2 New Delhi-48 </t>
  </si>
  <si>
    <t>55.53    #</t>
  </si>
  <si>
    <t xml:space="preserve">Shri R. N. Manickam S/o Late Shri Natraj Mudaliar 
</t>
  </si>
  <si>
    <t xml:space="preserve">M/s Jai Road Carrier, Proprietor- Ravinder Singh Chandok
S/O-Late Sh Surinder Singh, </t>
  </si>
  <si>
    <t xml:space="preserve"> At: BG-600, Sanjay Gandhi Transport Nagar
Delhi-110042 Residential Address: Ravinder Singh Chandok Residing at 48, Road no-52 Punjabi Bagh West, Delhi-110026
</t>
  </si>
  <si>
    <t xml:space="preserve"> Ravinder Singh Chandok</t>
  </si>
  <si>
    <t xml:space="preserve">Saini Dewatering  Proprietor Shri Kirpal Singh </t>
  </si>
  <si>
    <t>106, Block-A,Village-Bharola,Majlis Park, Adarsh Nagar, New Delhi-110033</t>
  </si>
  <si>
    <t xml:space="preserve">Kirpal Singh </t>
  </si>
  <si>
    <t>M/S V-ANGELZ TECHNOLOGIES PVT LTD.</t>
  </si>
  <si>
    <t xml:space="preserve">REGD. OFFICE:  E-549, LGF (BASEMENT), GREATER KAILASH PART-II, NEW DELHI-110048   </t>
  </si>
  <si>
    <t xml:space="preserve">NA </t>
  </si>
  <si>
    <t>MR. NARINDER SINGH AZAD </t>
  </si>
  <si>
    <t>MR. RUPINDER SINGH KHURANA</t>
  </si>
  <si>
    <t xml:space="preserve">M/s SVIL Mines Ltd. </t>
  </si>
  <si>
    <t xml:space="preserve">Regd. Off - 13-B, 3rd Floor, Netaji Subhash Marg, Daryaganj, NewDelhi-110 002.  and Corp. Off - Prem Dohil Sadan, Rajendra Place, New Delhi – 110 008   </t>
  </si>
  <si>
    <t xml:space="preserve">UCO BANK, BOI, UBI,OBC,SBI,SYN, PNB. </t>
  </si>
  <si>
    <t>MAN MOHAN GARG</t>
  </si>
  <si>
    <t>Sanjeev Agarwal  @</t>
  </si>
  <si>
    <t>Rajiv Jain @</t>
  </si>
  <si>
    <t>Kamal Kant Sharma @</t>
  </si>
  <si>
    <t>Rajeev Jain @</t>
  </si>
  <si>
    <t xml:space="preserve">M/S SAI GARMENTS VGL PVT LTD </t>
  </si>
  <si>
    <t xml:space="preserve">OVERSEAS BRANCH, Delhi </t>
  </si>
  <si>
    <t xml:space="preserve">PLOT NO 5, GALI NO 1, BHARAT VIHAR, LAKARPUR FARIDABAD-121009 (HARYANA) </t>
  </si>
  <si>
    <t xml:space="preserve">VINISH ARYA </t>
  </si>
  <si>
    <t>GIRISH KUMAR</t>
  </si>
  <si>
    <t xml:space="preserve">MR. G M BYREGOWDA &amp; Others </t>
  </si>
  <si>
    <t xml:space="preserve">Mudigere </t>
  </si>
  <si>
    <t xml:space="preserve">ALL HAVING ADDRESS AT SOMESHWARA ESTATE, GUTHI VILLAGE AND POST MUDIGERE TQ, CHICKMAGALUR DIST. </t>
  </si>
  <si>
    <t xml:space="preserve">MR. G M BYREGOWDA S/O MANJEGOWDA    </t>
  </si>
  <si>
    <t>MS. D B PUTTAMMA W/O G M BYREGOWDA</t>
  </si>
  <si>
    <t xml:space="preserve">
MS. G B GEETHA D/O G M BYREGOWDA
</t>
  </si>
  <si>
    <t>MR. G B LOKESHA S/O G M BYREGOWDA</t>
  </si>
  <si>
    <t>MS. G B KALPNA D/O G M BYREGOWDA</t>
  </si>
  <si>
    <t>MR. G B RAJEEV S/O G M BYREGOWDA</t>
  </si>
  <si>
    <t>MS. G B SUDHA D/O G M BYREGOWDA</t>
  </si>
  <si>
    <t>Pooja Roadlines</t>
  </si>
  <si>
    <t>LAMINGTON ROAD</t>
  </si>
  <si>
    <t>76, PATEL NAGAR, DENDELI, NORTH CANARA</t>
  </si>
  <si>
    <t>C.L. SRIDHAR (PROPRIETOR)</t>
  </si>
  <si>
    <t>CHOKKALINGAM MUDALIYAR (GUARANTOR)</t>
  </si>
  <si>
    <t>SH. VEERAPPA U CHEKKI</t>
  </si>
  <si>
    <t>SH. BAVAJI ABDUL RAHEMAN</t>
  </si>
  <si>
    <t>M/S BABY DALL INDUSTRIES,   Prop. IQBAL AHMED S/O AMEER PATEL</t>
  </si>
  <si>
    <t>GULBARGA</t>
  </si>
  <si>
    <t xml:space="preserve">SY.NO.14, ALDIHAL VILLAGE, 
CHITTAPUR TALUK, GULBARGA DIST
</t>
  </si>
  <si>
    <t>IQBAL AHMED S/O AMEER PATEL</t>
  </si>
  <si>
    <t>MR. VIJAYA KUMAR, S/O ANEPPA (GUARANTOR)</t>
  </si>
  <si>
    <t>MR. KHAJA PASHA PATEL, S/O AMEER PATEL (GUARANTOR)</t>
  </si>
  <si>
    <t>SRI SHAKTI TRADING CO</t>
  </si>
  <si>
    <t xml:space="preserve">SHOP NO.25, AZADPUR ROAD, GULBARGA </t>
  </si>
  <si>
    <t>SHAIKH SAIFAN S/O SHAIKH SONDSAB</t>
  </si>
  <si>
    <t>RAMALINGA S/O SHIVAPPA SARADAGI</t>
  </si>
  <si>
    <t xml:space="preserve">M/S APPU TRADING CO </t>
  </si>
  <si>
    <t>H.NO.1-150, ALDIHAL VILLAGE, CHITTAPUR TALUK, GULBARGA DIST.</t>
  </si>
  <si>
    <t>MRS BIBI BANU W/O IQBAL AHMED</t>
  </si>
  <si>
    <t>NAGANNA S/O HANUMANTH RAO</t>
  </si>
  <si>
    <t>IQBAL AHMED</t>
  </si>
  <si>
    <t>MR. K.MURLIDHAR S/O KANDASWAMY</t>
  </si>
  <si>
    <t>LAMINGTON ROAD, HUBLI</t>
  </si>
  <si>
    <t xml:space="preserve">NO.76, TOWNSHIP, DANDELI-581325  </t>
  </si>
  <si>
    <t xml:space="preserve">MR. ASHOK VEERBASAPPA KALWAD </t>
  </si>
  <si>
    <t xml:space="preserve">MR. JAMES G FARNANDES S/O GEORGE FARNANDES </t>
  </si>
  <si>
    <t xml:space="preserve">MS. DORINA G FARNANDES W/O GEORGE FARNANDES </t>
  </si>
  <si>
    <t>MR. C.L. SHRIDHAR S/O CHOKKALINGAM  </t>
  </si>
  <si>
    <t>Asian Ispat Pvt.Ltd.</t>
  </si>
  <si>
    <t>ARMB, Hyderabad</t>
  </si>
  <si>
    <t>347 DWARAKAPURI COLONY, PUNJAGUTTA, HYDERABAD 500482</t>
  </si>
  <si>
    <t>353.67    #</t>
  </si>
  <si>
    <t>M. JANAKIRAM</t>
  </si>
  <si>
    <t>THIMMAIAH</t>
  </si>
  <si>
    <t>RAMACHANDRA</t>
  </si>
  <si>
    <t>NARASIMHA RAO</t>
  </si>
  <si>
    <t>Asian Wire Ropes Ltd.</t>
  </si>
  <si>
    <t>5-5-42, RANIGUNJ, SECUNDERABAD.</t>
  </si>
  <si>
    <t>1346.48   #</t>
  </si>
  <si>
    <t>MOHAN MURTY</t>
  </si>
  <si>
    <t>M JANAKIRAM</t>
  </si>
  <si>
    <t>SUBASH GUPTA</t>
  </si>
  <si>
    <t xml:space="preserve">VIJAYA KUMAR CHANKYA </t>
  </si>
  <si>
    <t xml:space="preserve">Jubliee Hill Branch, Hyderabad  </t>
  </si>
  <si>
    <t>Plot No.3-A, Navodaya Colony, Road, No.3, Banjara Hills, Hyderabad - 500 034</t>
  </si>
  <si>
    <t>Mr. Gundluri Srinivas</t>
  </si>
  <si>
    <t>H. No. 10-2-289/56, Shantinagar, Masabtank, Hyderabad- 500057.</t>
  </si>
  <si>
    <t>Mrs. Gundluri Bharathi W/o G. Srinivas (Guarantor)</t>
  </si>
  <si>
    <t>M/S KUMARI CABLE INDUSTRIES</t>
  </si>
  <si>
    <t>VELLARADA</t>
  </si>
  <si>
    <t xml:space="preserve">K.K.NAGAR, MATTHICODE,
THIKKANAMCODE P.O., 
KANYAKUMARI DIST,- 629804
</t>
  </si>
  <si>
    <t>MR. R.K.RAJA, S/O.C.RAJ,  (PARTNER)</t>
  </si>
  <si>
    <t>MR. M.DEVARAJ S/O.MUTHAIAN (PARTNER)</t>
  </si>
  <si>
    <t>MR. R. JAYAKUMAR, S/O.C.RAJ (PARTNER)</t>
  </si>
  <si>
    <t xml:space="preserve">M/S .SAGAR EXIM    </t>
  </si>
  <si>
    <t>VYTTILA</t>
  </si>
  <si>
    <t xml:space="preserve">SADIYA BUILDING,  ST.RITA’ S ROAD, PONNURUNNI
VYTTILA KOCHI---682019 
</t>
  </si>
  <si>
    <t>MR. D.JOSEPH S/O P.J.SEBASTIAN  (PARTNER)</t>
  </si>
  <si>
    <t>MR. K.N.RAMACHANDRAN S/O NARAYANA MENON (PARTNER)</t>
  </si>
  <si>
    <t>MRS. AMMINI W/O.  D.JOSEPH (PARTNER)</t>
  </si>
  <si>
    <t>M/S BHAGYASHREE FOOD TECHNOLOGIES (P) LTD</t>
  </si>
  <si>
    <t>M. G. ROAD, ERNAKULAM</t>
  </si>
  <si>
    <t>HAVING OFFICE AT 3RD FLOOR, SREENIVAS CHAMBERS, M.G.ROAD, ERNAKULAM 682035</t>
  </si>
  <si>
    <t xml:space="preserve">MR. R VIJAYAKUMAR </t>
  </si>
  <si>
    <t>MRS. G SUNDARI</t>
  </si>
  <si>
    <t>MR A P VARGHESE,</t>
  </si>
  <si>
    <t>Bikesh Steel Syndicate Pvt. Ltd.</t>
  </si>
  <si>
    <t>ARMB, KOLKATA</t>
  </si>
  <si>
    <t>6, Waterloo Street, Kolkata - 700 069.</t>
  </si>
  <si>
    <t>38.68   #</t>
  </si>
  <si>
    <t>Suresh Kumar Goenka</t>
  </si>
  <si>
    <t>Ritesh Kumar Goenka</t>
  </si>
  <si>
    <t>Sandeepa Goenka</t>
  </si>
  <si>
    <t>Dev Enterprises</t>
  </si>
  <si>
    <t>5th Floor, No.6, Waterloo Street, Kolkata - 700 069.</t>
  </si>
  <si>
    <t>48.42    #</t>
  </si>
  <si>
    <t xml:space="preserve">Devendra Kumar Goenka,   - Partner </t>
  </si>
  <si>
    <t>Anuradha Devi Goenka              - Partner</t>
  </si>
  <si>
    <t>M/s Metallika Kanson (India) Pvt. Ltd.</t>
  </si>
  <si>
    <t>7-A, Ground Floor, Neelambar Building, 28-B, Shakespeare Sarani, Kolkata - 700 017.</t>
  </si>
  <si>
    <t>182.95    #</t>
  </si>
  <si>
    <t xml:space="preserve">T P THADANI </t>
  </si>
  <si>
    <t>KHALIQUE ZAMAN</t>
  </si>
  <si>
    <t>DEEPAK THADANI</t>
  </si>
  <si>
    <t>Teeman's Pvt. Ltd.</t>
  </si>
  <si>
    <t>13/1, GOVERNMENT PLACE, EAST KOLKATA 700069.</t>
  </si>
  <si>
    <t>210.16    #</t>
  </si>
  <si>
    <t>NEEMOY ROY</t>
  </si>
  <si>
    <t>JAGADISH ROY</t>
  </si>
  <si>
    <t>VIPUL KUMAR SAIGAL</t>
  </si>
  <si>
    <t>MRS. SUMAN ANAND</t>
  </si>
  <si>
    <t>VINAY KUMAR SAIGAL</t>
  </si>
  <si>
    <t>U.P.Metal Industries Ltd.</t>
  </si>
  <si>
    <t>1-C, LA PLACE, SHANAJAF ROAD, LUCKNOW, UP 226001.</t>
  </si>
  <si>
    <t>114.67      #</t>
  </si>
  <si>
    <t>ALLAHABAD BANK, UP FINANCE CORPORATION</t>
  </si>
  <si>
    <t>B. D. GOEL</t>
  </si>
  <si>
    <t>MRS. PREMAWATI GOEL</t>
  </si>
  <si>
    <t>P K Malhotra &amp; Others (HUF)</t>
  </si>
  <si>
    <t>33-A, Manohar Pakur Road, Kolkata - 700 029</t>
  </si>
  <si>
    <t>Rekha Malhotra</t>
  </si>
  <si>
    <t xml:space="preserve">P K Malhotra </t>
  </si>
  <si>
    <t>M/S ABHISHEKH SAREES</t>
  </si>
  <si>
    <t>1/1/1 Madho Kesto Seth Lane, Brij Goseva Market 3rd Floor, Kolkata- 700 007.</t>
  </si>
  <si>
    <t>Mr.NARAYAN HARITWAL (PROPRIETOR)</t>
  </si>
  <si>
    <t>PRAFULA KUMAR PAREL (GUARANTOR)</t>
  </si>
  <si>
    <t>SANJAY PRASAD GUPTA (GUARANTOR)</t>
  </si>
  <si>
    <t>M/S SUMITHA FABRICS</t>
  </si>
  <si>
    <t>ARMB KOLKATA</t>
  </si>
  <si>
    <t>14, Kalakar Street (Ground Floor), Burrabazar Kolkata 700 141.</t>
  </si>
  <si>
    <t xml:space="preserve">Mr.DEBI PRASAD MUKHERJEE (PROPRIETOR) </t>
  </si>
  <si>
    <t>M/S BALAJI ENTERPRISES</t>
  </si>
  <si>
    <t>161, N.S Road (Raja Katra), Kolkata 700 007.</t>
  </si>
  <si>
    <t>MR. RAHUL GUPTA (PROPRIETOR)</t>
  </si>
  <si>
    <t>MADAN MOHAN SEAL (GUARANTOR)</t>
  </si>
  <si>
    <t>MR.KRISHNA CHANDRA SEAL (GUARANTOR)</t>
  </si>
  <si>
    <t xml:space="preserve">Bangalakshmi Khadi and Beeding Stores Partnership Firm </t>
  </si>
  <si>
    <t xml:space="preserve">Registered office at 298, Kiran Shankar Roy Road, Jadavpur Station Road,
Kolkata- 700 032
</t>
  </si>
  <si>
    <t>Mr. Prabash Saha S/o Late Subol Saha,</t>
  </si>
  <si>
    <t>Mr. Subash  Saha S/o Late Subol Saha</t>
  </si>
  <si>
    <t xml:space="preserve">M/s. Ramsarup Lohh Udyog,  (Unit of Ramsarup Industries Ltd), </t>
  </si>
  <si>
    <t xml:space="preserve">WEST BANGAL </t>
  </si>
  <si>
    <t xml:space="preserve">ARM Branch Kolkata </t>
  </si>
  <si>
    <t>7/C, Kiran Shankar Roy Lane, First Floor, Hastings Chamber, Kolkata-700001</t>
  </si>
  <si>
    <t>PNB, UBI, IDBI, Axis, OBC, AB,UCO, IOB, SBI, Federal, BOI, ICICI, SIDBI,ING, DCB, IFCI.</t>
  </si>
  <si>
    <t>Mr. Aashish Jhunjunwala</t>
  </si>
  <si>
    <t>Mr. Naveen Gupta, (@)</t>
  </si>
  <si>
    <t>Mr. Aayush Suresh Lohia (@)</t>
  </si>
  <si>
    <t>Mr. Kandenja Krishna Rai, (Ind) (@)</t>
  </si>
  <si>
    <t>Mr. Lalit Mohan Chatterjee,(@)</t>
  </si>
  <si>
    <t>Mr. Mohammed Shahid Aftab, (@)</t>
  </si>
  <si>
    <t xml:space="preserve">Pradip Kumar Das </t>
  </si>
  <si>
    <t xml:space="preserve">Shambhu Nath Kairi </t>
  </si>
  <si>
    <t xml:space="preserve">M/s. Ramsarup Industrial Corporation (Unit of Ramsarup Industries Ltd), </t>
  </si>
  <si>
    <t>PNB, UBI, IDBI, Axis, OBC,  AB,  UCO, IOB, SBI, Federal, BOI, ICICI, SIDBI,ING, DCB, IFCI.</t>
  </si>
  <si>
    <t>Mr. Aayush Suresh Lohia, (@)</t>
  </si>
  <si>
    <t>Mr. Krishna Murari Lal (@)</t>
  </si>
  <si>
    <t>Mr. Bimal Kumar Jhunjunwala (@)</t>
  </si>
  <si>
    <t>Alpic Finance Ltd.</t>
  </si>
  <si>
    <t>ARMB, MUMBAI</t>
  </si>
  <si>
    <t xml:space="preserve">6th Floor, New Excelsior Building, Wallace Street, Fort, Mumbai </t>
  </si>
  <si>
    <t>1001.42    #</t>
  </si>
  <si>
    <t>OBC, Dhanalaxmi Bk Ltd., DCB Ltd., Federal Bk, Catholic Syrian Bk Ltd, IDBI Bk Ltd.</t>
  </si>
  <si>
    <t xml:space="preserve">Ravi Kumar S        </t>
  </si>
  <si>
    <t>M G Ramkrishna</t>
  </si>
  <si>
    <t>Mrs Poonam Kumar</t>
  </si>
  <si>
    <t>R Rave</t>
  </si>
  <si>
    <t xml:space="preserve">Rajiv Danu, Dipika Bhide </t>
  </si>
  <si>
    <t>Sayesta Tapila, Reena Mahrotra</t>
  </si>
  <si>
    <t>Nalini Lalwane, Prashant Rai</t>
  </si>
  <si>
    <t>Bharath Desai, Rajashree Nambiar</t>
  </si>
  <si>
    <t>M/s CFL Finance Ltd.</t>
  </si>
  <si>
    <t>Century Plaza, Room No.233, 2nd Floor, Netaji Subhash Road, Kolkota and Corporate Office at 214, Bezzola Complex, B Wing, 71, Sion Trombay Road Chembur, Mumbai- 71.</t>
  </si>
  <si>
    <t>874.35    #</t>
  </si>
  <si>
    <t>H C MATHUR</t>
  </si>
  <si>
    <t>SUJIT DUTTA</t>
  </si>
  <si>
    <t>SUDHAMONY CHATTERJEE</t>
  </si>
  <si>
    <t>B N TRIPATHI</t>
  </si>
  <si>
    <t>M/s P J Pipes &amp; Vessels Ltd.</t>
  </si>
  <si>
    <t>433, Vyapar Bhavan, 49, P D'Mello Road, Mumbai - 400 009.  "Natraj", 27/5, Swastic Society, N S Road, Vile Parle West, Mumbai - 400 056.</t>
  </si>
  <si>
    <t>5001.51   #</t>
  </si>
  <si>
    <t>BHARAT JAYANTILAL VORA</t>
  </si>
  <si>
    <t>GEETA BHARAT VORA</t>
  </si>
  <si>
    <t>Atash Industries Ltd.</t>
  </si>
  <si>
    <t>ARMB,MUMBAI</t>
  </si>
  <si>
    <t>P.No. 90, SHIRGAON, T9, PALGARH DT. THANE 401407</t>
  </si>
  <si>
    <t>391.38    #</t>
  </si>
  <si>
    <t>NUSLI R. DAVAR</t>
  </si>
  <si>
    <t>B.Parikh Jewellery Mfg. Ltd.</t>
  </si>
  <si>
    <t>GALA # 307, 3RD FLOOR, BLUE DIAMOND PANDIT SOLICITOR ROAD, MALAD (E), MUMBAI - 400097.</t>
  </si>
  <si>
    <t>270.91    #</t>
  </si>
  <si>
    <t>NITIN R PARIKH</t>
  </si>
  <si>
    <t>PIYUSH R SHAH</t>
  </si>
  <si>
    <t>LALITH K GANDHI</t>
  </si>
  <si>
    <t>ITC Agrotech Ltd.</t>
  </si>
  <si>
    <t>31, SAROJINI DEVI ROAD, SECUNDERABAD 500003.</t>
  </si>
  <si>
    <t>208.93    #</t>
  </si>
  <si>
    <t>F.R. VEVAINA</t>
  </si>
  <si>
    <t>R. RAMACHANDRAN</t>
  </si>
  <si>
    <t>M.MANI</t>
  </si>
  <si>
    <t>M. MENEZES</t>
  </si>
  <si>
    <t>D. NARAIN</t>
  </si>
  <si>
    <t>R. RAJAGOPAL</t>
  </si>
  <si>
    <t>A. SRINIVASAN</t>
  </si>
  <si>
    <t>Kashi Exports</t>
  </si>
  <si>
    <t>1804/1804-A, PANCHARANTNA, OPERA HOUSE, MUMBAI.</t>
  </si>
  <si>
    <t>439.45    #</t>
  </si>
  <si>
    <t>RAMESH RAVJIBHAI THESAIA (PARTNER/GUARANTOR)</t>
  </si>
  <si>
    <t>BHIRAJLAL NAGIIBHAI THESAI (PARTNER/GUARANTOR)</t>
  </si>
  <si>
    <t>RANCHHODBHAI NAGJIBHAI THESIA (PARTNER/GUARANTOR)</t>
  </si>
  <si>
    <t>PARSHOTTAMBHAI NAGJIBHAI THESIA (PARTNER/GUARANTOR)</t>
  </si>
  <si>
    <t>BALLUBHAI NAGIBHAI THESIA (PARTNER/GUARANTOR)</t>
  </si>
  <si>
    <t xml:space="preserve">Prudential Polywebs Ltd. </t>
  </si>
  <si>
    <t>A-15, ANDHERI IND. EST., 22, VEER DESAI ROAD, ANDHERI (W), MUMBAI 400058</t>
  </si>
  <si>
    <t>429.72     #</t>
  </si>
  <si>
    <t>MRS. LAV CHADHA</t>
  </si>
  <si>
    <t>NARESH CHADHA</t>
  </si>
  <si>
    <t>MRS. SWARAN CHADHA</t>
  </si>
  <si>
    <t>Tejoomal Karbonless Ltd.</t>
  </si>
  <si>
    <t>611, TULSIANI CHAMBERS, 212 NARIMAN POINT, MUMBAI 400021.</t>
  </si>
  <si>
    <t>271.32     #</t>
  </si>
  <si>
    <t>PRAKASH H. MAHATANI</t>
  </si>
  <si>
    <t>MAHENDRA H. MAHATANI</t>
  </si>
  <si>
    <t>RAJU H. MAHATANI</t>
  </si>
  <si>
    <t>O.P. SHARMA</t>
  </si>
  <si>
    <t>Western India Texturisers Ltd.</t>
  </si>
  <si>
    <t>WERION HOUSE, 254-B, Dr. ANNE BEASANT ROAD, WORLI, MUMBAI 400025.</t>
  </si>
  <si>
    <t>370.06    #</t>
  </si>
  <si>
    <t>Mr.P.N.Sundaram</t>
  </si>
  <si>
    <t>Mr.S.Krishnamoorthy</t>
  </si>
  <si>
    <t>Mr.H.D.Shetty</t>
  </si>
  <si>
    <t xml:space="preserve">East West Travels &amp; Trade Links Ltd. </t>
  </si>
  <si>
    <t>2-3/B, SILVER APTS., SHANKAR GHANEKAR ROAD, DADAR (W), MUMBAI 400028.</t>
  </si>
  <si>
    <t>270.60       #</t>
  </si>
  <si>
    <t>THAHKUTTY ABDUL WAHID</t>
  </si>
  <si>
    <t>NASIRUDDIN ABDUL WAHID</t>
  </si>
  <si>
    <t>NISHA NASIRUDDIN WAHID</t>
  </si>
  <si>
    <t>Hamco Mining &amp; Smelting Ltd.</t>
  </si>
  <si>
    <t>12/C, ATLAS APARTMENT, HARKNESS ROAD, MALABAR HILL, MUMBAI.</t>
  </si>
  <si>
    <t>3714.89     #</t>
  </si>
  <si>
    <t>PRAVINCHANDRA V GANDHI</t>
  </si>
  <si>
    <t>PRAVINCHANDRA PVT. LTD.</t>
  </si>
  <si>
    <t>B.M. PATEL</t>
  </si>
  <si>
    <t>G.W. COCKBILL</t>
  </si>
  <si>
    <t>B.R. PATEL</t>
  </si>
  <si>
    <t>A.A. VERMA</t>
  </si>
  <si>
    <t>A.G. PATEL</t>
  </si>
  <si>
    <t>MRS. ALPANA A VERMA</t>
  </si>
  <si>
    <t>Krystal Polyfab Ltd.</t>
  </si>
  <si>
    <t>ARMB,Mumbai</t>
  </si>
  <si>
    <t>6/8, DWARKASHISH, 3RD FLOOR, JAMBULWADI, KALBADEVI ROAD, MUMBAI 400002.</t>
  </si>
  <si>
    <t>126.21     #</t>
  </si>
  <si>
    <t>PREMJIT SINGH MARWAH</t>
  </si>
  <si>
    <t>HARDEEP SINGH MARWAH</t>
  </si>
  <si>
    <t>HARPREET SINGH MARWAH</t>
  </si>
  <si>
    <t>KULDEEP SINGH MARWAH</t>
  </si>
  <si>
    <t>D.N. UPDEKAR</t>
  </si>
  <si>
    <t>M.K. GOSWAMI</t>
  </si>
  <si>
    <t>MOHAN M. JAYAKAR</t>
  </si>
  <si>
    <t xml:space="preserve">Sonu Synthetics Ltd. </t>
  </si>
  <si>
    <t>IFB, MUMBAI</t>
  </si>
  <si>
    <t>132, MAROL CO-OP. INDL. ESTATE, M.V. ROAD, SAKINAKA, ANDHERI (E), MUMBAI 400059.</t>
  </si>
  <si>
    <t>386.28     #</t>
  </si>
  <si>
    <t>GHANSHYAMDAS DEORA</t>
  </si>
  <si>
    <t>SURESH KUMAR DEORA</t>
  </si>
  <si>
    <t>VINOD KUMAR DEORA</t>
  </si>
  <si>
    <t>RAMNARESH DEORA (GUARANTOR)</t>
  </si>
  <si>
    <t>SANTOGEN SILK MILLS LTD.</t>
  </si>
  <si>
    <t>M/s Indo World Agro Chem Ltd.</t>
  </si>
  <si>
    <t>502, Embassy Centre, 207, Nariman Point, Mumbai - 400 021.</t>
  </si>
  <si>
    <t>SADHNA SUSHIL AGARWAL</t>
  </si>
  <si>
    <t>VIDYA BHUSHAN JAIN</t>
  </si>
  <si>
    <t>ANSHU G GOYAL</t>
  </si>
  <si>
    <t>POONAM DEVI AGARWAL</t>
  </si>
  <si>
    <t>RAJIV GUPTA</t>
  </si>
  <si>
    <t>SHASHI RAMESH AGARWAL</t>
  </si>
  <si>
    <t>SANJAY KUMAR AGARWAL</t>
  </si>
  <si>
    <t>RAMESH CHANDRA AGARWAL</t>
  </si>
  <si>
    <t>BENGAL MILLS STORES</t>
  </si>
  <si>
    <t>#205, 2nd Floor Magan lal Chambers Baburao Bobde Marg Iron Market Mumbai- 400 009.</t>
  </si>
  <si>
    <t>MR.MAHENDRA C.DOSHI</t>
  </si>
  <si>
    <t>MR.VIRENDRA C. DOSHI</t>
  </si>
  <si>
    <t>MR.CHIRAG J DOSHI</t>
  </si>
  <si>
    <t>MR.ZUBIN V. DOSHI</t>
  </si>
  <si>
    <t>M/S ROSHAN ELECTRICAL COMPANY PRIVATE LIMITED</t>
  </si>
  <si>
    <t>GOREGAON, MUMBAI</t>
  </si>
  <si>
    <t xml:space="preserve">UNIT NO 11-12, ATLANTA ESTATE, HANUMAN TEKDI ROAD, VITBHATTI GOREGAON (W) MUMBAI 400 063 </t>
  </si>
  <si>
    <t xml:space="preserve">MR MAXIM EDWARD MATHIAS </t>
  </si>
  <si>
    <t>MRS ANITHA M MATHIAS</t>
  </si>
  <si>
    <t xml:space="preserve">MR C N THOMAS S/O NEHEMIAH THOMAS (GUARANTOR)                                         </t>
  </si>
  <si>
    <t>M/S. SHRI CHAKRA UDYOG LTD</t>
  </si>
  <si>
    <t>OVERSEAS BRANCH, MUMBAI</t>
  </si>
  <si>
    <t>A-1038, OBEROI GARDEN ESTATE CHANDIVALI, ANDHERI (E) MUMBAI–400 072</t>
  </si>
  <si>
    <t xml:space="preserve">Central Bank of India, State bank of India, </t>
  </si>
  <si>
    <t>MR. R. B. VINOD KUMAR</t>
  </si>
  <si>
    <t>MR. ASHOK N. RAO</t>
  </si>
  <si>
    <t>M/s Zoom Developers Private Limited</t>
  </si>
  <si>
    <t>Registered Office 703-705, 7th Floor, Chetak Centre 12/2, RNT Marg, Indore  - 452001 also at  Mumbai Office:- A-53, Road No. 1, MIDC Industrial Area, Marol, Andheri (East), Mumbai - 400 093 also at also at 3rd Floor, Devchand House "C" Block, Shivsagar Estate Dr. Annie Besant Road, Mumbai - 400 019</t>
  </si>
  <si>
    <t xml:space="preserve">Aallahabad Bank, AB, BOB, Canara Bank, CBI, Corporation Bank, IOB, Karnataka Bank, OBC, PSB, SBBJ, SBH, SBI,SBP, SBT, Syndicate Bank, TMB,UCO Bank, Union Bank, UBI, Fedral Bank, Dena Bank, Indian Bank, BOM. </t>
  </si>
  <si>
    <t xml:space="preserve">VIJAY CHOUDHARY </t>
  </si>
  <si>
    <t xml:space="preserve">Sushanta SHYAM SUNDER Pradhan </t>
  </si>
  <si>
    <t>B. L. Kejriwal (@)</t>
  </si>
  <si>
    <t>Jayaraj &amp; Co.</t>
  </si>
  <si>
    <t>SANTHEPET</t>
  </si>
  <si>
    <t>19 &amp; 20, BELAWADI INDL. AREA, MYSORE</t>
  </si>
  <si>
    <t>299.38     #</t>
  </si>
  <si>
    <t>J.A. MEHTA</t>
  </si>
  <si>
    <t>MRS. SUSHEELA J.A. MEHTA</t>
  </si>
  <si>
    <t>M Nagaraj</t>
  </si>
  <si>
    <t>NEW SARASWATHIPURAM, MYSORE</t>
  </si>
  <si>
    <t>487, A &amp; B Block, Kuvempu Nagar, Mysore.</t>
  </si>
  <si>
    <t>100.79     #</t>
  </si>
  <si>
    <t>M Nagaraj            - Proprietor</t>
  </si>
  <si>
    <t>Sunder Travel Shopee &amp; Trust</t>
  </si>
  <si>
    <t>PUNE CAMP</t>
  </si>
  <si>
    <t>PURUSHOTTAM BHAVAN, LITTLE GIBBS ROAD, MALABAR HILL, MUMBAI 400006.</t>
  </si>
  <si>
    <t>170.93     #</t>
  </si>
  <si>
    <t>Dr. LAXMIKANT REVACHAND BHOJWANI</t>
  </si>
  <si>
    <t>Mrs. ROMY LAXMIKANT BHOJWANI</t>
  </si>
  <si>
    <t>SANJAY LAXMIKANT BHOJWANI</t>
  </si>
  <si>
    <t>M/s. H. S .Trading Prop. Mr. Shafique Siraj Shaikh S/o Mr. Siraj sheikh,</t>
  </si>
  <si>
    <t xml:space="preserve">CAMP BRANCH PUNE </t>
  </si>
  <si>
    <t xml:space="preserve">Shop No. 249, 250, Fashion Street, Camp, Pune - 411001  Maharashtra. </t>
  </si>
  <si>
    <t>Mr.Khan Haider Hasan</t>
  </si>
  <si>
    <t>Mr.  Shaikh Iftekar Bari S/o Mr. Abdul Bari</t>
  </si>
  <si>
    <t>Mr. Yusuf Usman Khan</t>
  </si>
  <si>
    <t>Murudeshwara Foods &amp; Exports Ltd.</t>
  </si>
  <si>
    <t>KASARKOD, UDUPI</t>
  </si>
  <si>
    <t>NH 17, Kasarkod, Uttara Kannada, Karnataka</t>
  </si>
  <si>
    <t>332.45    #</t>
  </si>
  <si>
    <t>R N Shetty</t>
  </si>
  <si>
    <t>Vijaya V Kamath</t>
  </si>
  <si>
    <t>K V Shetty (Deceased)</t>
  </si>
  <si>
    <t>Ganesh N Hegde (Deceased)</t>
  </si>
  <si>
    <t>K K Mehta</t>
  </si>
  <si>
    <t>R N Nayak (Deceased)</t>
  </si>
  <si>
    <t>Srinivas R Naik</t>
  </si>
  <si>
    <t>Malnad Leaf Tobacco Pvt.Ltd.</t>
  </si>
  <si>
    <t>GUNTUR</t>
  </si>
  <si>
    <t>PERIAPATNA, 746, 17TH MAIN, T.X. LAYOUT, SARASWATHIPURAM, MYSORE.</t>
  </si>
  <si>
    <t>143.87   #</t>
  </si>
  <si>
    <t>Y.R. HEGDE</t>
  </si>
  <si>
    <t>S. JAYARAM SHETTY</t>
  </si>
  <si>
    <t>S. SADANDANDA SHETTY</t>
  </si>
  <si>
    <t>M/s Tara Tea Company, Proprietor Mrs. Sita Parik W/o Mr. Brahmanand Parik,</t>
  </si>
  <si>
    <t xml:space="preserve">MADHYA PRADESH </t>
  </si>
  <si>
    <t>INDORE</t>
  </si>
  <si>
    <t xml:space="preserve">Address G-2, Sidhartha Vihar, Manbhavan Nagar, Kanadia Road, Indore , M.P. PIN - 452001                                                     </t>
  </si>
  <si>
    <t>Mrs. Sita Parik W/o Mr. Brahmanand Parik,</t>
  </si>
  <si>
    <t>Mr. Nitin Parik S/o Mr. Brahmanand Parik, (GUARANTOR)</t>
  </si>
  <si>
    <t>Mrs. Neha Agarwal W/o Mr. Manoj Agarwal, (GUARANTOR)</t>
  </si>
  <si>
    <t>MR. RAJASHEKHAR S/O BASAWANTARAY MARGOL</t>
  </si>
  <si>
    <t>KEERANGI</t>
  </si>
  <si>
    <t>R/O TONASAHALLI TQ. CHITAPUR, DIST: GULBARGA</t>
  </si>
  <si>
    <t>MS. SHARANAMMA W/O BASAWANTARAY MARGOL</t>
  </si>
  <si>
    <t>M/s Guru Kripa Iron Trading Pvt Ltd. 77, Lower Groun d Floor, West Avenue Road, Punjabi Bagh, New Delhi - 110026</t>
  </si>
  <si>
    <t xml:space="preserve">ARM Branch Delhi  </t>
  </si>
  <si>
    <t>77, Lower Groun d Floor, West Avenue Road, Punjabi Bagh, New Delhi - 110026</t>
  </si>
  <si>
    <t>Mohan Singh</t>
  </si>
  <si>
    <t>SAJAN KALRA</t>
  </si>
  <si>
    <t xml:space="preserve">M/s Atrium Infocomm Private Limited (Earlier M/s E-Mall Infotech Private Limited) </t>
  </si>
  <si>
    <t xml:space="preserve">ARM Branch </t>
  </si>
  <si>
    <t>Regd. Office – 20, First Floor, Super Plaza,  Sandesh Press Road, P.O. Bodakdev, Vastrapur,  Ahmedabad – 380 054</t>
  </si>
  <si>
    <t>SUNILBHAI SURENDRABHAI KAKKAD</t>
  </si>
  <si>
    <t>RAJEEV GUPTA</t>
  </si>
  <si>
    <t>M/s Sai Infosystem India Limited</t>
  </si>
  <si>
    <t xml:space="preserve">M/s Click Telecom Private Limited </t>
  </si>
  <si>
    <t xml:space="preserve">Regd. Office – 717, 7th Floor, Raheja Chambers,  Free Press Journal, Opp. Mantralaya, Nariman Point, Mumbai – 400 021 </t>
  </si>
  <si>
    <t>SBI, Canara Bank</t>
  </si>
  <si>
    <t xml:space="preserve">M/s Sujyot Infrastructure Private Limited </t>
  </si>
  <si>
    <t>HYDROAIR TECTONICS (PCD) LIMITED</t>
  </si>
  <si>
    <t xml:space="preserve">Chembur Mumbai </t>
  </si>
  <si>
    <t>No.-A-116, Raheja Arcade, Sector -11, Plot No.6, Belapur, Navi Mumbai – 400 614</t>
  </si>
  <si>
    <t xml:space="preserve">UBI, Axis Bank, BOI, SBI,ICICI </t>
  </si>
  <si>
    <t>HARBHAJAN DARSHANLAL SINGH</t>
  </si>
  <si>
    <t>RAJKUMARI HARBHAJAN SINGH</t>
  </si>
  <si>
    <t>M/s Priya CETP (India) Ltd</t>
  </si>
  <si>
    <t xml:space="preserve">M/s Eastern Fire Protection Engineer 
Prop. Mr. Bolin Borgohain
</t>
  </si>
  <si>
    <t xml:space="preserve">ASSAM </t>
  </si>
  <si>
    <t xml:space="preserve">Khanapara Branch </t>
  </si>
  <si>
    <t>Regd. Office - - G. Road, Ulubari, Guwahati – 781007</t>
  </si>
  <si>
    <t xml:space="preserve">Mr. Bolin Borgohain
</t>
  </si>
  <si>
    <t>M/s Nikhara Electronics And Allied Technic</t>
  </si>
  <si>
    <t xml:space="preserve">ARM Branch Bangalore </t>
  </si>
  <si>
    <t xml:space="preserve">No. 75, Byraveshwara Industrial Area, A. M. Road,
Peenya Industrial Area, Bangalore 560091.
</t>
  </si>
  <si>
    <t>Mr. Lakshmana B</t>
  </si>
  <si>
    <t>Mrs. Shantha Gowda</t>
  </si>
  <si>
    <t>M/s. Promart Retail India Pvt. Ltd.</t>
  </si>
  <si>
    <t>D-14, Ansa Industrial Estate, Sakinaka, Andheri (East) Mumbai-400072, Maharashtra</t>
  </si>
  <si>
    <t>Mr.Ashish Narendra Garg</t>
  </si>
  <si>
    <t>Mr.Punit Shiv Kumar Agarwal</t>
  </si>
  <si>
    <t>M/s.Promart Holdings Ltd.(formerly known as Apple Green Power Ltd.) U40108DL2010PLC197540</t>
  </si>
  <si>
    <t>M/s.Support Technologies Pvt. Ltd U72200DL2005PTC144094</t>
  </si>
  <si>
    <t>M/s.B.L.Garments Pvt. Ltd.U18101DL2005PTC136912</t>
  </si>
  <si>
    <t>M/s.Guru Ram Das Infotech Pvt. Ltd. U72200DL2005PTC136413</t>
  </si>
  <si>
    <t>MEMBER ID</t>
  </si>
  <si>
    <t>KARNATAKA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</si>
</sst>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0"/>
      <name val="Calibri"/>
      <family val="2"/>
      <scheme val="minor"/>
    </font>
    <font>
      <b/>
      <sz val="10"/>
      <color theme="0"/>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121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21" fillId="0" borderId="0"/>
    <xf numFmtId="0" fontId="1" fillId="0" borderId="0"/>
    <xf numFmtId="0" fontId="1" fillId="0" borderId="0"/>
    <xf numFmtId="0" fontId="1" fillId="0" borderId="0"/>
  </cellStyleXfs>
  <cellXfs count="23">
    <xf numFmtId="0" fontId="0" fillId="0" borderId="0" xfId="0"/>
    <xf numFmtId="0" fontId="40" fillId="0" borderId="10" xfId="29" applyFont="1" applyBorder="1" applyAlignment="1">
      <alignment horizontal="center" vertical="top" wrapText="1"/>
    </xf>
    <xf numFmtId="0" fontId="41" fillId="0" borderId="0" xfId="0" applyFont="1"/>
    <xf numFmtId="165" fontId="40" fillId="0" borderId="10" xfId="29" applyNumberFormat="1" applyFont="1" applyBorder="1" applyAlignment="1">
      <alignment horizontal="center" vertical="top" wrapText="1"/>
    </xf>
    <xf numFmtId="165" fontId="41" fillId="0" borderId="0" xfId="0" applyNumberFormat="1" applyFont="1"/>
    <xf numFmtId="0" fontId="40" fillId="0" borderId="20" xfId="29" applyFont="1" applyBorder="1" applyAlignment="1">
      <alignment horizontal="center" vertical="top" wrapText="1"/>
    </xf>
    <xf numFmtId="0" fontId="40" fillId="0" borderId="10" xfId="29" applyFont="1" applyBorder="1" applyAlignment="1">
      <alignment horizontal="center" vertical="top"/>
    </xf>
    <xf numFmtId="0" fontId="40" fillId="0" borderId="21" xfId="29" applyFont="1" applyBorder="1" applyAlignment="1">
      <alignment horizontal="center" vertical="top" wrapText="1"/>
    </xf>
    <xf numFmtId="0" fontId="40" fillId="0" borderId="21" xfId="29" applyFont="1" applyBorder="1" applyAlignment="1">
      <alignment horizontal="center" vertical="top"/>
    </xf>
    <xf numFmtId="165" fontId="40" fillId="0" borderId="21" xfId="29" applyNumberFormat="1" applyFont="1" applyBorder="1" applyAlignment="1">
      <alignment horizontal="center" vertical="top" wrapText="1"/>
    </xf>
    <xf numFmtId="0" fontId="40" fillId="0" borderId="22" xfId="29" applyFont="1" applyBorder="1" applyAlignment="1">
      <alignment horizontal="center" vertical="top" wrapText="1"/>
    </xf>
    <xf numFmtId="1" fontId="45" fillId="55" borderId="10" xfId="30" applyNumberFormat="1" applyFont="1" applyFill="1" applyBorder="1" applyAlignment="1">
      <alignment horizontal="center" vertical="center" wrapText="1"/>
    </xf>
    <xf numFmtId="0" fontId="45" fillId="55" borderId="10" xfId="30" applyFont="1" applyFill="1" applyBorder="1" applyAlignment="1">
      <alignment horizontal="center" vertical="center" wrapText="1"/>
    </xf>
    <xf numFmtId="0" fontId="45" fillId="55" borderId="10" xfId="30" applyFont="1" applyFill="1" applyBorder="1" applyAlignment="1">
      <alignment horizontal="center" vertical="center"/>
    </xf>
    <xf numFmtId="165" fontId="45" fillId="55" borderId="10" xfId="30" applyNumberFormat="1" applyFont="1" applyFill="1" applyBorder="1" applyAlignment="1">
      <alignment horizontal="center" vertical="center" wrapText="1"/>
    </xf>
    <xf numFmtId="0" fontId="46" fillId="0" borderId="23" xfId="0" applyFont="1" applyBorder="1" applyAlignment="1">
      <alignment vertical="center" wrapText="1"/>
    </xf>
    <xf numFmtId="0" fontId="46" fillId="0" borderId="23" xfId="0" applyFont="1" applyBorder="1" applyAlignment="1">
      <alignment horizontal="center" vertical="center" wrapText="1"/>
    </xf>
    <xf numFmtId="4" fontId="46" fillId="0" borderId="23" xfId="0" applyNumberFormat="1" applyFont="1" applyBorder="1" applyAlignment="1">
      <alignment horizontal="center" vertical="center" wrapText="1"/>
    </xf>
    <xf numFmtId="1" fontId="40" fillId="0" borderId="10" xfId="29" applyNumberFormat="1" applyFont="1" applyBorder="1" applyAlignment="1">
      <alignment horizontal="center" vertical="center" wrapText="1"/>
    </xf>
    <xf numFmtId="0" fontId="40" fillId="0" borderId="21" xfId="29" applyFont="1" applyBorder="1" applyAlignment="1">
      <alignment horizontal="center" vertical="center" wrapText="1"/>
    </xf>
    <xf numFmtId="1" fontId="44" fillId="0" borderId="10" xfId="0" applyNumberFormat="1" applyFont="1" applyBorder="1" applyAlignment="1">
      <alignment horizontal="center" vertical="center" wrapText="1"/>
    </xf>
    <xf numFmtId="0" fontId="41" fillId="0" borderId="0" xfId="0" applyFont="1" applyAlignment="1">
      <alignment horizontal="center" vertical="center"/>
    </xf>
    <xf numFmtId="0" fontId="0" fillId="0" borderId="10" xfId="0" applyBorder="1" applyAlignment="1">
      <alignment vertical="center"/>
    </xf>
  </cellXfs>
  <cellStyles count="1219">
    <cellStyle name="0,0_x000d__x000a_NA_x000d__x000a_" xfId="1208" xr:uid="{00000000-0005-0000-0000-000000000000}"/>
    <cellStyle name="0,0_x005f_x000d__x000a_NA_x005f_x000d__x000a_" xfId="1210" xr:uid="{00000000-0005-0000-0000-000001000000}"/>
    <cellStyle name="20% - Accent1 10" xfId="37" xr:uid="{00000000-0005-0000-0000-000002000000}"/>
    <cellStyle name="20% - Accent1 10 2" xfId="38" xr:uid="{00000000-0005-0000-0000-000003000000}"/>
    <cellStyle name="20% - Accent1 11" xfId="39" xr:uid="{00000000-0005-0000-0000-000004000000}"/>
    <cellStyle name="20% - Accent1 12" xfId="40" xr:uid="{00000000-0005-0000-0000-000005000000}"/>
    <cellStyle name="20% - Accent1 13" xfId="41" xr:uid="{00000000-0005-0000-0000-000006000000}"/>
    <cellStyle name="20% - Accent1 14" xfId="42" xr:uid="{00000000-0005-0000-0000-000007000000}"/>
    <cellStyle name="20% - Accent1 15" xfId="43" xr:uid="{00000000-0005-0000-0000-000008000000}"/>
    <cellStyle name="20% - Accent1 16" xfId="44" xr:uid="{00000000-0005-0000-0000-000009000000}"/>
    <cellStyle name="20% - Accent1 17" xfId="45" xr:uid="{00000000-0005-0000-0000-00000A000000}"/>
    <cellStyle name="20% - Accent1 18" xfId="46" xr:uid="{00000000-0005-0000-0000-00000B000000}"/>
    <cellStyle name="20% - Accent1 19" xfId="47" xr:uid="{00000000-0005-0000-0000-00000C000000}"/>
    <cellStyle name="20% - Accent1 2" xfId="48" xr:uid="{00000000-0005-0000-0000-00000D000000}"/>
    <cellStyle name="20% - Accent1 20" xfId="49" xr:uid="{00000000-0005-0000-0000-00000E000000}"/>
    <cellStyle name="20% - Accent1 21" xfId="50" xr:uid="{00000000-0005-0000-0000-00000F000000}"/>
    <cellStyle name="20% - Accent1 22" xfId="51" xr:uid="{00000000-0005-0000-0000-000010000000}"/>
    <cellStyle name="20% - Accent1 23" xfId="52" xr:uid="{00000000-0005-0000-0000-000011000000}"/>
    <cellStyle name="20% - Accent1 24" xfId="53" xr:uid="{00000000-0005-0000-0000-000012000000}"/>
    <cellStyle name="20% - Accent1 25" xfId="54" xr:uid="{00000000-0005-0000-0000-000013000000}"/>
    <cellStyle name="20% - Accent1 26" xfId="55" xr:uid="{00000000-0005-0000-0000-000014000000}"/>
    <cellStyle name="20% - Accent1 27" xfId="56" xr:uid="{00000000-0005-0000-0000-000015000000}"/>
    <cellStyle name="20% - Accent1 3" xfId="57" xr:uid="{00000000-0005-0000-0000-000016000000}"/>
    <cellStyle name="20% - Accent1 4" xfId="58" xr:uid="{00000000-0005-0000-0000-000017000000}"/>
    <cellStyle name="20% - Accent1 5" xfId="59" xr:uid="{00000000-0005-0000-0000-000018000000}"/>
    <cellStyle name="20% - Accent1 6" xfId="60" xr:uid="{00000000-0005-0000-0000-000019000000}"/>
    <cellStyle name="20% - Accent1 7" xfId="61" xr:uid="{00000000-0005-0000-0000-00001A000000}"/>
    <cellStyle name="20% - Accent1 8" xfId="62" xr:uid="{00000000-0005-0000-0000-00001B000000}"/>
    <cellStyle name="20% - Accent1 9" xfId="63" xr:uid="{00000000-0005-0000-0000-00001C000000}"/>
    <cellStyle name="20% - Accent1 9 2" xfId="64" xr:uid="{00000000-0005-0000-0000-00001D000000}"/>
    <cellStyle name="20% - Accent2 10" xfId="65" xr:uid="{00000000-0005-0000-0000-00001E000000}"/>
    <cellStyle name="20% - Accent2 10 2" xfId="66" xr:uid="{00000000-0005-0000-0000-00001F000000}"/>
    <cellStyle name="20% - Accent2 11" xfId="67" xr:uid="{00000000-0005-0000-0000-000020000000}"/>
    <cellStyle name="20% - Accent2 12" xfId="68" xr:uid="{00000000-0005-0000-0000-000021000000}"/>
    <cellStyle name="20% - Accent2 13" xfId="69" xr:uid="{00000000-0005-0000-0000-000022000000}"/>
    <cellStyle name="20% - Accent2 14" xfId="70" xr:uid="{00000000-0005-0000-0000-000023000000}"/>
    <cellStyle name="20% - Accent2 15" xfId="71" xr:uid="{00000000-0005-0000-0000-000024000000}"/>
    <cellStyle name="20% - Accent2 16" xfId="72" xr:uid="{00000000-0005-0000-0000-000025000000}"/>
    <cellStyle name="20% - Accent2 17" xfId="73" xr:uid="{00000000-0005-0000-0000-000026000000}"/>
    <cellStyle name="20% - Accent2 18" xfId="74" xr:uid="{00000000-0005-0000-0000-000027000000}"/>
    <cellStyle name="20% - Accent2 19" xfId="75" xr:uid="{00000000-0005-0000-0000-000028000000}"/>
    <cellStyle name="20% - Accent2 2" xfId="76" xr:uid="{00000000-0005-0000-0000-000029000000}"/>
    <cellStyle name="20% - Accent2 20" xfId="77" xr:uid="{00000000-0005-0000-0000-00002A000000}"/>
    <cellStyle name="20% - Accent2 21" xfId="78" xr:uid="{00000000-0005-0000-0000-00002B000000}"/>
    <cellStyle name="20% - Accent2 22" xfId="79" xr:uid="{00000000-0005-0000-0000-00002C000000}"/>
    <cellStyle name="20% - Accent2 23" xfId="80" xr:uid="{00000000-0005-0000-0000-00002D000000}"/>
    <cellStyle name="20% - Accent2 24" xfId="81" xr:uid="{00000000-0005-0000-0000-00002E000000}"/>
    <cellStyle name="20% - Accent2 25" xfId="82" xr:uid="{00000000-0005-0000-0000-00002F000000}"/>
    <cellStyle name="20% - Accent2 26" xfId="83" xr:uid="{00000000-0005-0000-0000-000030000000}"/>
    <cellStyle name="20% - Accent2 27" xfId="84" xr:uid="{00000000-0005-0000-0000-000031000000}"/>
    <cellStyle name="20% - Accent2 3" xfId="85" xr:uid="{00000000-0005-0000-0000-000032000000}"/>
    <cellStyle name="20% - Accent2 4" xfId="86" xr:uid="{00000000-0005-0000-0000-000033000000}"/>
    <cellStyle name="20% - Accent2 5" xfId="87" xr:uid="{00000000-0005-0000-0000-000034000000}"/>
    <cellStyle name="20% - Accent2 6" xfId="88" xr:uid="{00000000-0005-0000-0000-000035000000}"/>
    <cellStyle name="20% - Accent2 7" xfId="89" xr:uid="{00000000-0005-0000-0000-000036000000}"/>
    <cellStyle name="20% - Accent2 8" xfId="90" xr:uid="{00000000-0005-0000-0000-000037000000}"/>
    <cellStyle name="20% - Accent2 9" xfId="91" xr:uid="{00000000-0005-0000-0000-000038000000}"/>
    <cellStyle name="20% - Accent2 9 2" xfId="92" xr:uid="{00000000-0005-0000-0000-000039000000}"/>
    <cellStyle name="20% - Accent3 10" xfId="93" xr:uid="{00000000-0005-0000-0000-00003A000000}"/>
    <cellStyle name="20% - Accent3 10 2" xfId="94" xr:uid="{00000000-0005-0000-0000-00003B000000}"/>
    <cellStyle name="20% - Accent3 11" xfId="95" xr:uid="{00000000-0005-0000-0000-00003C000000}"/>
    <cellStyle name="20% - Accent3 12" xfId="96" xr:uid="{00000000-0005-0000-0000-00003D000000}"/>
    <cellStyle name="20% - Accent3 13" xfId="97" xr:uid="{00000000-0005-0000-0000-00003E000000}"/>
    <cellStyle name="20% - Accent3 14" xfId="98" xr:uid="{00000000-0005-0000-0000-00003F000000}"/>
    <cellStyle name="20% - Accent3 15" xfId="99" xr:uid="{00000000-0005-0000-0000-000040000000}"/>
    <cellStyle name="20% - Accent3 16" xfId="100" xr:uid="{00000000-0005-0000-0000-000041000000}"/>
    <cellStyle name="20% - Accent3 17" xfId="101" xr:uid="{00000000-0005-0000-0000-000042000000}"/>
    <cellStyle name="20% - Accent3 18" xfId="102" xr:uid="{00000000-0005-0000-0000-000043000000}"/>
    <cellStyle name="20% - Accent3 19" xfId="103" xr:uid="{00000000-0005-0000-0000-000044000000}"/>
    <cellStyle name="20% - Accent3 2" xfId="104" xr:uid="{00000000-0005-0000-0000-000045000000}"/>
    <cellStyle name="20% - Accent3 20" xfId="105" xr:uid="{00000000-0005-0000-0000-000046000000}"/>
    <cellStyle name="20% - Accent3 21" xfId="106" xr:uid="{00000000-0005-0000-0000-000047000000}"/>
    <cellStyle name="20% - Accent3 22" xfId="107" xr:uid="{00000000-0005-0000-0000-000048000000}"/>
    <cellStyle name="20% - Accent3 23" xfId="108" xr:uid="{00000000-0005-0000-0000-000049000000}"/>
    <cellStyle name="20% - Accent3 24" xfId="109" xr:uid="{00000000-0005-0000-0000-00004A000000}"/>
    <cellStyle name="20% - Accent3 25" xfId="110" xr:uid="{00000000-0005-0000-0000-00004B000000}"/>
    <cellStyle name="20% - Accent3 26" xfId="111" xr:uid="{00000000-0005-0000-0000-00004C000000}"/>
    <cellStyle name="20% - Accent3 27" xfId="112" xr:uid="{00000000-0005-0000-0000-00004D000000}"/>
    <cellStyle name="20% - Accent3 3" xfId="113" xr:uid="{00000000-0005-0000-0000-00004E000000}"/>
    <cellStyle name="20% - Accent3 4" xfId="114" xr:uid="{00000000-0005-0000-0000-00004F000000}"/>
    <cellStyle name="20% - Accent3 5" xfId="115" xr:uid="{00000000-0005-0000-0000-000050000000}"/>
    <cellStyle name="20% - Accent3 6" xfId="116" xr:uid="{00000000-0005-0000-0000-000051000000}"/>
    <cellStyle name="20% - Accent3 7" xfId="117" xr:uid="{00000000-0005-0000-0000-000052000000}"/>
    <cellStyle name="20% - Accent3 8" xfId="118" xr:uid="{00000000-0005-0000-0000-000053000000}"/>
    <cellStyle name="20% - Accent3 9" xfId="119" xr:uid="{00000000-0005-0000-0000-000054000000}"/>
    <cellStyle name="20% - Accent3 9 2" xfId="120" xr:uid="{00000000-0005-0000-0000-000055000000}"/>
    <cellStyle name="20% - Accent4 10" xfId="121" xr:uid="{00000000-0005-0000-0000-000056000000}"/>
    <cellStyle name="20% - Accent4 10 2" xfId="122" xr:uid="{00000000-0005-0000-0000-000057000000}"/>
    <cellStyle name="20% - Accent4 11" xfId="123" xr:uid="{00000000-0005-0000-0000-000058000000}"/>
    <cellStyle name="20% - Accent4 12" xfId="124" xr:uid="{00000000-0005-0000-0000-000059000000}"/>
    <cellStyle name="20% - Accent4 13" xfId="125" xr:uid="{00000000-0005-0000-0000-00005A000000}"/>
    <cellStyle name="20% - Accent4 14" xfId="126" xr:uid="{00000000-0005-0000-0000-00005B000000}"/>
    <cellStyle name="20% - Accent4 15" xfId="127" xr:uid="{00000000-0005-0000-0000-00005C000000}"/>
    <cellStyle name="20% - Accent4 16" xfId="128" xr:uid="{00000000-0005-0000-0000-00005D000000}"/>
    <cellStyle name="20% - Accent4 17" xfId="129" xr:uid="{00000000-0005-0000-0000-00005E000000}"/>
    <cellStyle name="20% - Accent4 18" xfId="130" xr:uid="{00000000-0005-0000-0000-00005F000000}"/>
    <cellStyle name="20% - Accent4 19" xfId="131" xr:uid="{00000000-0005-0000-0000-000060000000}"/>
    <cellStyle name="20% - Accent4 2" xfId="132" xr:uid="{00000000-0005-0000-0000-000061000000}"/>
    <cellStyle name="20% - Accent4 20" xfId="133" xr:uid="{00000000-0005-0000-0000-000062000000}"/>
    <cellStyle name="20% - Accent4 21" xfId="134" xr:uid="{00000000-0005-0000-0000-000063000000}"/>
    <cellStyle name="20% - Accent4 22" xfId="135" xr:uid="{00000000-0005-0000-0000-000064000000}"/>
    <cellStyle name="20% - Accent4 23" xfId="136" xr:uid="{00000000-0005-0000-0000-000065000000}"/>
    <cellStyle name="20% - Accent4 24" xfId="137" xr:uid="{00000000-0005-0000-0000-000066000000}"/>
    <cellStyle name="20% - Accent4 25" xfId="138" xr:uid="{00000000-0005-0000-0000-000067000000}"/>
    <cellStyle name="20% - Accent4 26" xfId="139" xr:uid="{00000000-0005-0000-0000-000068000000}"/>
    <cellStyle name="20% - Accent4 27" xfId="140" xr:uid="{00000000-0005-0000-0000-000069000000}"/>
    <cellStyle name="20% - Accent4 3" xfId="141" xr:uid="{00000000-0005-0000-0000-00006A000000}"/>
    <cellStyle name="20% - Accent4 4" xfId="142" xr:uid="{00000000-0005-0000-0000-00006B000000}"/>
    <cellStyle name="20% - Accent4 5" xfId="143" xr:uid="{00000000-0005-0000-0000-00006C000000}"/>
    <cellStyle name="20% - Accent4 6" xfId="144" xr:uid="{00000000-0005-0000-0000-00006D000000}"/>
    <cellStyle name="20% - Accent4 7" xfId="145" xr:uid="{00000000-0005-0000-0000-00006E000000}"/>
    <cellStyle name="20% - Accent4 8" xfId="146" xr:uid="{00000000-0005-0000-0000-00006F000000}"/>
    <cellStyle name="20% - Accent4 9" xfId="147" xr:uid="{00000000-0005-0000-0000-000070000000}"/>
    <cellStyle name="20% - Accent4 9 2" xfId="148" xr:uid="{00000000-0005-0000-0000-000071000000}"/>
    <cellStyle name="20% - Accent5 10" xfId="149" xr:uid="{00000000-0005-0000-0000-000072000000}"/>
    <cellStyle name="20% - Accent5 10 2" xfId="150" xr:uid="{00000000-0005-0000-0000-000073000000}"/>
    <cellStyle name="20% - Accent5 11" xfId="151" xr:uid="{00000000-0005-0000-0000-000074000000}"/>
    <cellStyle name="20% - Accent5 12" xfId="152" xr:uid="{00000000-0005-0000-0000-000075000000}"/>
    <cellStyle name="20% - Accent5 13" xfId="153" xr:uid="{00000000-0005-0000-0000-000076000000}"/>
    <cellStyle name="20% - Accent5 14" xfId="154" xr:uid="{00000000-0005-0000-0000-000077000000}"/>
    <cellStyle name="20% - Accent5 15" xfId="155" xr:uid="{00000000-0005-0000-0000-000078000000}"/>
    <cellStyle name="20% - Accent5 16" xfId="156" xr:uid="{00000000-0005-0000-0000-000079000000}"/>
    <cellStyle name="20% - Accent5 17" xfId="157" xr:uid="{00000000-0005-0000-0000-00007A000000}"/>
    <cellStyle name="20% - Accent5 18" xfId="158" xr:uid="{00000000-0005-0000-0000-00007B000000}"/>
    <cellStyle name="20% - Accent5 19" xfId="159" xr:uid="{00000000-0005-0000-0000-00007C000000}"/>
    <cellStyle name="20% - Accent5 2" xfId="160" xr:uid="{00000000-0005-0000-0000-00007D000000}"/>
    <cellStyle name="20% - Accent5 20" xfId="161" xr:uid="{00000000-0005-0000-0000-00007E000000}"/>
    <cellStyle name="20% - Accent5 21" xfId="162" xr:uid="{00000000-0005-0000-0000-00007F000000}"/>
    <cellStyle name="20% - Accent5 22" xfId="163" xr:uid="{00000000-0005-0000-0000-000080000000}"/>
    <cellStyle name="20% - Accent5 23" xfId="164" xr:uid="{00000000-0005-0000-0000-000081000000}"/>
    <cellStyle name="20% - Accent5 24" xfId="165" xr:uid="{00000000-0005-0000-0000-000082000000}"/>
    <cellStyle name="20% - Accent5 25" xfId="166" xr:uid="{00000000-0005-0000-0000-000083000000}"/>
    <cellStyle name="20% - Accent5 26" xfId="167" xr:uid="{00000000-0005-0000-0000-000084000000}"/>
    <cellStyle name="20% - Accent5 27" xfId="168" xr:uid="{00000000-0005-0000-0000-000085000000}"/>
    <cellStyle name="20% - Accent5 3" xfId="169" xr:uid="{00000000-0005-0000-0000-000086000000}"/>
    <cellStyle name="20% - Accent5 4" xfId="170" xr:uid="{00000000-0005-0000-0000-000087000000}"/>
    <cellStyle name="20% - Accent5 5" xfId="171" xr:uid="{00000000-0005-0000-0000-000088000000}"/>
    <cellStyle name="20% - Accent5 6" xfId="172" xr:uid="{00000000-0005-0000-0000-000089000000}"/>
    <cellStyle name="20% - Accent5 7" xfId="173" xr:uid="{00000000-0005-0000-0000-00008A000000}"/>
    <cellStyle name="20% - Accent5 8" xfId="174" xr:uid="{00000000-0005-0000-0000-00008B000000}"/>
    <cellStyle name="20% - Accent5 9" xfId="175" xr:uid="{00000000-0005-0000-0000-00008C000000}"/>
    <cellStyle name="20% - Accent5 9 2" xfId="176" xr:uid="{00000000-0005-0000-0000-00008D000000}"/>
    <cellStyle name="20% - Accent6 10" xfId="177" xr:uid="{00000000-0005-0000-0000-00008E000000}"/>
    <cellStyle name="20% - Accent6 10 2" xfId="178" xr:uid="{00000000-0005-0000-0000-00008F000000}"/>
    <cellStyle name="20% - Accent6 11" xfId="179" xr:uid="{00000000-0005-0000-0000-000090000000}"/>
    <cellStyle name="20% - Accent6 12" xfId="180" xr:uid="{00000000-0005-0000-0000-000091000000}"/>
    <cellStyle name="20% - Accent6 13" xfId="181" xr:uid="{00000000-0005-0000-0000-000092000000}"/>
    <cellStyle name="20% - Accent6 14" xfId="182" xr:uid="{00000000-0005-0000-0000-000093000000}"/>
    <cellStyle name="20% - Accent6 15" xfId="183" xr:uid="{00000000-0005-0000-0000-000094000000}"/>
    <cellStyle name="20% - Accent6 16" xfId="184" xr:uid="{00000000-0005-0000-0000-000095000000}"/>
    <cellStyle name="20% - Accent6 17" xfId="185" xr:uid="{00000000-0005-0000-0000-000096000000}"/>
    <cellStyle name="20% - Accent6 18" xfId="186" xr:uid="{00000000-0005-0000-0000-000097000000}"/>
    <cellStyle name="20% - Accent6 19" xfId="187" xr:uid="{00000000-0005-0000-0000-000098000000}"/>
    <cellStyle name="20% - Accent6 2" xfId="188" xr:uid="{00000000-0005-0000-0000-000099000000}"/>
    <cellStyle name="20% - Accent6 20" xfId="189" xr:uid="{00000000-0005-0000-0000-00009A000000}"/>
    <cellStyle name="20% - Accent6 21" xfId="190" xr:uid="{00000000-0005-0000-0000-00009B000000}"/>
    <cellStyle name="20% - Accent6 22" xfId="191" xr:uid="{00000000-0005-0000-0000-00009C000000}"/>
    <cellStyle name="20% - Accent6 23" xfId="192" xr:uid="{00000000-0005-0000-0000-00009D000000}"/>
    <cellStyle name="20% - Accent6 24" xfId="193" xr:uid="{00000000-0005-0000-0000-00009E000000}"/>
    <cellStyle name="20% - Accent6 25" xfId="194" xr:uid="{00000000-0005-0000-0000-00009F000000}"/>
    <cellStyle name="20% - Accent6 26" xfId="195" xr:uid="{00000000-0005-0000-0000-0000A0000000}"/>
    <cellStyle name="20% - Accent6 27" xfId="196" xr:uid="{00000000-0005-0000-0000-0000A1000000}"/>
    <cellStyle name="20% - Accent6 3" xfId="197" xr:uid="{00000000-0005-0000-0000-0000A2000000}"/>
    <cellStyle name="20% - Accent6 4" xfId="198" xr:uid="{00000000-0005-0000-0000-0000A3000000}"/>
    <cellStyle name="20% - Accent6 5" xfId="199" xr:uid="{00000000-0005-0000-0000-0000A4000000}"/>
    <cellStyle name="20% - Accent6 6" xfId="200" xr:uid="{00000000-0005-0000-0000-0000A5000000}"/>
    <cellStyle name="20% - Accent6 7" xfId="201" xr:uid="{00000000-0005-0000-0000-0000A6000000}"/>
    <cellStyle name="20% - Accent6 8" xfId="202" xr:uid="{00000000-0005-0000-0000-0000A7000000}"/>
    <cellStyle name="20% - Accent6 9" xfId="203" xr:uid="{00000000-0005-0000-0000-0000A8000000}"/>
    <cellStyle name="20% - Accent6 9 2" xfId="204" xr:uid="{00000000-0005-0000-0000-0000A9000000}"/>
    <cellStyle name="40% - Accent1 10" xfId="205" xr:uid="{00000000-0005-0000-0000-0000AA000000}"/>
    <cellStyle name="40% - Accent1 10 2" xfId="206" xr:uid="{00000000-0005-0000-0000-0000AB000000}"/>
    <cellStyle name="40% - Accent1 11" xfId="207" xr:uid="{00000000-0005-0000-0000-0000AC000000}"/>
    <cellStyle name="40% - Accent1 12" xfId="208" xr:uid="{00000000-0005-0000-0000-0000AD000000}"/>
    <cellStyle name="40% - Accent1 13" xfId="209" xr:uid="{00000000-0005-0000-0000-0000AE000000}"/>
    <cellStyle name="40% - Accent1 14" xfId="210" xr:uid="{00000000-0005-0000-0000-0000AF000000}"/>
    <cellStyle name="40% - Accent1 15" xfId="211" xr:uid="{00000000-0005-0000-0000-0000B0000000}"/>
    <cellStyle name="40% - Accent1 16" xfId="212" xr:uid="{00000000-0005-0000-0000-0000B1000000}"/>
    <cellStyle name="40% - Accent1 17" xfId="213" xr:uid="{00000000-0005-0000-0000-0000B2000000}"/>
    <cellStyle name="40% - Accent1 18" xfId="214" xr:uid="{00000000-0005-0000-0000-0000B3000000}"/>
    <cellStyle name="40% - Accent1 19" xfId="215" xr:uid="{00000000-0005-0000-0000-0000B4000000}"/>
    <cellStyle name="40% - Accent1 2" xfId="216" xr:uid="{00000000-0005-0000-0000-0000B5000000}"/>
    <cellStyle name="40% - Accent1 20" xfId="217" xr:uid="{00000000-0005-0000-0000-0000B6000000}"/>
    <cellStyle name="40% - Accent1 21" xfId="218" xr:uid="{00000000-0005-0000-0000-0000B7000000}"/>
    <cellStyle name="40% - Accent1 22" xfId="219" xr:uid="{00000000-0005-0000-0000-0000B8000000}"/>
    <cellStyle name="40% - Accent1 23" xfId="220" xr:uid="{00000000-0005-0000-0000-0000B9000000}"/>
    <cellStyle name="40% - Accent1 24" xfId="221" xr:uid="{00000000-0005-0000-0000-0000BA000000}"/>
    <cellStyle name="40% - Accent1 25" xfId="222" xr:uid="{00000000-0005-0000-0000-0000BB000000}"/>
    <cellStyle name="40% - Accent1 26" xfId="223" xr:uid="{00000000-0005-0000-0000-0000BC000000}"/>
    <cellStyle name="40% - Accent1 27" xfId="224" xr:uid="{00000000-0005-0000-0000-0000BD000000}"/>
    <cellStyle name="40% - Accent1 3" xfId="225" xr:uid="{00000000-0005-0000-0000-0000BE000000}"/>
    <cellStyle name="40% - Accent1 4" xfId="226" xr:uid="{00000000-0005-0000-0000-0000BF000000}"/>
    <cellStyle name="40% - Accent1 5" xfId="227" xr:uid="{00000000-0005-0000-0000-0000C0000000}"/>
    <cellStyle name="40% - Accent1 6" xfId="228" xr:uid="{00000000-0005-0000-0000-0000C1000000}"/>
    <cellStyle name="40% - Accent1 7" xfId="229" xr:uid="{00000000-0005-0000-0000-0000C2000000}"/>
    <cellStyle name="40% - Accent1 8" xfId="230" xr:uid="{00000000-0005-0000-0000-0000C3000000}"/>
    <cellStyle name="40% - Accent1 9" xfId="231" xr:uid="{00000000-0005-0000-0000-0000C4000000}"/>
    <cellStyle name="40% - Accent1 9 2" xfId="232" xr:uid="{00000000-0005-0000-0000-0000C5000000}"/>
    <cellStyle name="40% - Accent2 10" xfId="233" xr:uid="{00000000-0005-0000-0000-0000C6000000}"/>
    <cellStyle name="40% - Accent2 10 2" xfId="234" xr:uid="{00000000-0005-0000-0000-0000C7000000}"/>
    <cellStyle name="40% - Accent2 11" xfId="235" xr:uid="{00000000-0005-0000-0000-0000C8000000}"/>
    <cellStyle name="40% - Accent2 12" xfId="236" xr:uid="{00000000-0005-0000-0000-0000C9000000}"/>
    <cellStyle name="40% - Accent2 13" xfId="237" xr:uid="{00000000-0005-0000-0000-0000CA000000}"/>
    <cellStyle name="40% - Accent2 14" xfId="238" xr:uid="{00000000-0005-0000-0000-0000CB000000}"/>
    <cellStyle name="40% - Accent2 15" xfId="239" xr:uid="{00000000-0005-0000-0000-0000CC000000}"/>
    <cellStyle name="40% - Accent2 16" xfId="240" xr:uid="{00000000-0005-0000-0000-0000CD000000}"/>
    <cellStyle name="40% - Accent2 17" xfId="241" xr:uid="{00000000-0005-0000-0000-0000CE000000}"/>
    <cellStyle name="40% - Accent2 18" xfId="242" xr:uid="{00000000-0005-0000-0000-0000CF000000}"/>
    <cellStyle name="40% - Accent2 19" xfId="243" xr:uid="{00000000-0005-0000-0000-0000D0000000}"/>
    <cellStyle name="40% - Accent2 2" xfId="244" xr:uid="{00000000-0005-0000-0000-0000D1000000}"/>
    <cellStyle name="40% - Accent2 20" xfId="245" xr:uid="{00000000-0005-0000-0000-0000D2000000}"/>
    <cellStyle name="40% - Accent2 21" xfId="246" xr:uid="{00000000-0005-0000-0000-0000D3000000}"/>
    <cellStyle name="40% - Accent2 22" xfId="247" xr:uid="{00000000-0005-0000-0000-0000D4000000}"/>
    <cellStyle name="40% - Accent2 23" xfId="248" xr:uid="{00000000-0005-0000-0000-0000D5000000}"/>
    <cellStyle name="40% - Accent2 24" xfId="249" xr:uid="{00000000-0005-0000-0000-0000D6000000}"/>
    <cellStyle name="40% - Accent2 25" xfId="250" xr:uid="{00000000-0005-0000-0000-0000D7000000}"/>
    <cellStyle name="40% - Accent2 26" xfId="251" xr:uid="{00000000-0005-0000-0000-0000D8000000}"/>
    <cellStyle name="40% - Accent2 27" xfId="252" xr:uid="{00000000-0005-0000-0000-0000D9000000}"/>
    <cellStyle name="40% - Accent2 3" xfId="253" xr:uid="{00000000-0005-0000-0000-0000DA000000}"/>
    <cellStyle name="40% - Accent2 4" xfId="254" xr:uid="{00000000-0005-0000-0000-0000DB000000}"/>
    <cellStyle name="40% - Accent2 5" xfId="255" xr:uid="{00000000-0005-0000-0000-0000DC000000}"/>
    <cellStyle name="40% - Accent2 6" xfId="256" xr:uid="{00000000-0005-0000-0000-0000DD000000}"/>
    <cellStyle name="40% - Accent2 7" xfId="257" xr:uid="{00000000-0005-0000-0000-0000DE000000}"/>
    <cellStyle name="40% - Accent2 8" xfId="258" xr:uid="{00000000-0005-0000-0000-0000DF000000}"/>
    <cellStyle name="40% - Accent2 9" xfId="259" xr:uid="{00000000-0005-0000-0000-0000E0000000}"/>
    <cellStyle name="40% - Accent2 9 2" xfId="260" xr:uid="{00000000-0005-0000-0000-0000E1000000}"/>
    <cellStyle name="40% - Accent3 10" xfId="261" xr:uid="{00000000-0005-0000-0000-0000E2000000}"/>
    <cellStyle name="40% - Accent3 10 2" xfId="262" xr:uid="{00000000-0005-0000-0000-0000E3000000}"/>
    <cellStyle name="40% - Accent3 11" xfId="263" xr:uid="{00000000-0005-0000-0000-0000E4000000}"/>
    <cellStyle name="40% - Accent3 12" xfId="264" xr:uid="{00000000-0005-0000-0000-0000E5000000}"/>
    <cellStyle name="40% - Accent3 13" xfId="265" xr:uid="{00000000-0005-0000-0000-0000E6000000}"/>
    <cellStyle name="40% - Accent3 14" xfId="266" xr:uid="{00000000-0005-0000-0000-0000E7000000}"/>
    <cellStyle name="40% - Accent3 15" xfId="267" xr:uid="{00000000-0005-0000-0000-0000E8000000}"/>
    <cellStyle name="40% - Accent3 16" xfId="268" xr:uid="{00000000-0005-0000-0000-0000E9000000}"/>
    <cellStyle name="40% - Accent3 17" xfId="269" xr:uid="{00000000-0005-0000-0000-0000EA000000}"/>
    <cellStyle name="40% - Accent3 18" xfId="270" xr:uid="{00000000-0005-0000-0000-0000EB000000}"/>
    <cellStyle name="40% - Accent3 19" xfId="271" xr:uid="{00000000-0005-0000-0000-0000EC000000}"/>
    <cellStyle name="40% - Accent3 2" xfId="272" xr:uid="{00000000-0005-0000-0000-0000ED000000}"/>
    <cellStyle name="40% - Accent3 20" xfId="273" xr:uid="{00000000-0005-0000-0000-0000EE000000}"/>
    <cellStyle name="40% - Accent3 21" xfId="274" xr:uid="{00000000-0005-0000-0000-0000EF000000}"/>
    <cellStyle name="40% - Accent3 22" xfId="275" xr:uid="{00000000-0005-0000-0000-0000F0000000}"/>
    <cellStyle name="40% - Accent3 23" xfId="276" xr:uid="{00000000-0005-0000-0000-0000F1000000}"/>
    <cellStyle name="40% - Accent3 24" xfId="277" xr:uid="{00000000-0005-0000-0000-0000F2000000}"/>
    <cellStyle name="40% - Accent3 25" xfId="278" xr:uid="{00000000-0005-0000-0000-0000F3000000}"/>
    <cellStyle name="40% - Accent3 26" xfId="279" xr:uid="{00000000-0005-0000-0000-0000F4000000}"/>
    <cellStyle name="40% - Accent3 27" xfId="280" xr:uid="{00000000-0005-0000-0000-0000F5000000}"/>
    <cellStyle name="40% - Accent3 3" xfId="281" xr:uid="{00000000-0005-0000-0000-0000F6000000}"/>
    <cellStyle name="40% - Accent3 4" xfId="282" xr:uid="{00000000-0005-0000-0000-0000F7000000}"/>
    <cellStyle name="40% - Accent3 5" xfId="283" xr:uid="{00000000-0005-0000-0000-0000F8000000}"/>
    <cellStyle name="40% - Accent3 6" xfId="284" xr:uid="{00000000-0005-0000-0000-0000F9000000}"/>
    <cellStyle name="40% - Accent3 7" xfId="285" xr:uid="{00000000-0005-0000-0000-0000FA000000}"/>
    <cellStyle name="40% - Accent3 8" xfId="286" xr:uid="{00000000-0005-0000-0000-0000FB000000}"/>
    <cellStyle name="40% - Accent3 9" xfId="287" xr:uid="{00000000-0005-0000-0000-0000FC000000}"/>
    <cellStyle name="40% - Accent3 9 2" xfId="288" xr:uid="{00000000-0005-0000-0000-0000FD000000}"/>
    <cellStyle name="40% - Accent4 10" xfId="289" xr:uid="{00000000-0005-0000-0000-0000FE000000}"/>
    <cellStyle name="40% - Accent4 10 2" xfId="290" xr:uid="{00000000-0005-0000-0000-0000FF000000}"/>
    <cellStyle name="40% - Accent4 11" xfId="291" xr:uid="{00000000-0005-0000-0000-000000010000}"/>
    <cellStyle name="40% - Accent4 12" xfId="292" xr:uid="{00000000-0005-0000-0000-000001010000}"/>
    <cellStyle name="40% - Accent4 13" xfId="293" xr:uid="{00000000-0005-0000-0000-000002010000}"/>
    <cellStyle name="40% - Accent4 14" xfId="294" xr:uid="{00000000-0005-0000-0000-000003010000}"/>
    <cellStyle name="40% - Accent4 15" xfId="295" xr:uid="{00000000-0005-0000-0000-000004010000}"/>
    <cellStyle name="40% - Accent4 16" xfId="296" xr:uid="{00000000-0005-0000-0000-000005010000}"/>
    <cellStyle name="40% - Accent4 17" xfId="297" xr:uid="{00000000-0005-0000-0000-000006010000}"/>
    <cellStyle name="40% - Accent4 18" xfId="298" xr:uid="{00000000-0005-0000-0000-000007010000}"/>
    <cellStyle name="40% - Accent4 19" xfId="299" xr:uid="{00000000-0005-0000-0000-000008010000}"/>
    <cellStyle name="40% - Accent4 2" xfId="300" xr:uid="{00000000-0005-0000-0000-000009010000}"/>
    <cellStyle name="40% - Accent4 20" xfId="301" xr:uid="{00000000-0005-0000-0000-00000A010000}"/>
    <cellStyle name="40% - Accent4 21" xfId="302" xr:uid="{00000000-0005-0000-0000-00000B010000}"/>
    <cellStyle name="40% - Accent4 22" xfId="303" xr:uid="{00000000-0005-0000-0000-00000C010000}"/>
    <cellStyle name="40% - Accent4 23" xfId="304" xr:uid="{00000000-0005-0000-0000-00000D010000}"/>
    <cellStyle name="40% - Accent4 24" xfId="305" xr:uid="{00000000-0005-0000-0000-00000E010000}"/>
    <cellStyle name="40% - Accent4 25" xfId="306" xr:uid="{00000000-0005-0000-0000-00000F010000}"/>
    <cellStyle name="40% - Accent4 26" xfId="307" xr:uid="{00000000-0005-0000-0000-000010010000}"/>
    <cellStyle name="40% - Accent4 27" xfId="308" xr:uid="{00000000-0005-0000-0000-000011010000}"/>
    <cellStyle name="40% - Accent4 3" xfId="309" xr:uid="{00000000-0005-0000-0000-000012010000}"/>
    <cellStyle name="40% - Accent4 4" xfId="310" xr:uid="{00000000-0005-0000-0000-000013010000}"/>
    <cellStyle name="40% - Accent4 5" xfId="311" xr:uid="{00000000-0005-0000-0000-000014010000}"/>
    <cellStyle name="40% - Accent4 6" xfId="312" xr:uid="{00000000-0005-0000-0000-000015010000}"/>
    <cellStyle name="40% - Accent4 7" xfId="313" xr:uid="{00000000-0005-0000-0000-000016010000}"/>
    <cellStyle name="40% - Accent4 8" xfId="314" xr:uid="{00000000-0005-0000-0000-000017010000}"/>
    <cellStyle name="40% - Accent4 9" xfId="315" xr:uid="{00000000-0005-0000-0000-000018010000}"/>
    <cellStyle name="40% - Accent4 9 2" xfId="316" xr:uid="{00000000-0005-0000-0000-000019010000}"/>
    <cellStyle name="40% - Accent5 10" xfId="317" xr:uid="{00000000-0005-0000-0000-00001A010000}"/>
    <cellStyle name="40% - Accent5 10 2" xfId="318" xr:uid="{00000000-0005-0000-0000-00001B010000}"/>
    <cellStyle name="40% - Accent5 11" xfId="319" xr:uid="{00000000-0005-0000-0000-00001C010000}"/>
    <cellStyle name="40% - Accent5 12" xfId="320" xr:uid="{00000000-0005-0000-0000-00001D010000}"/>
    <cellStyle name="40% - Accent5 13" xfId="321" xr:uid="{00000000-0005-0000-0000-00001E010000}"/>
    <cellStyle name="40% - Accent5 14" xfId="322" xr:uid="{00000000-0005-0000-0000-00001F010000}"/>
    <cellStyle name="40% - Accent5 15" xfId="323" xr:uid="{00000000-0005-0000-0000-000020010000}"/>
    <cellStyle name="40% - Accent5 16" xfId="324" xr:uid="{00000000-0005-0000-0000-000021010000}"/>
    <cellStyle name="40% - Accent5 17" xfId="325" xr:uid="{00000000-0005-0000-0000-000022010000}"/>
    <cellStyle name="40% - Accent5 18" xfId="326" xr:uid="{00000000-0005-0000-0000-000023010000}"/>
    <cellStyle name="40% - Accent5 19" xfId="327" xr:uid="{00000000-0005-0000-0000-000024010000}"/>
    <cellStyle name="40% - Accent5 2" xfId="328" xr:uid="{00000000-0005-0000-0000-000025010000}"/>
    <cellStyle name="40% - Accent5 20" xfId="329" xr:uid="{00000000-0005-0000-0000-000026010000}"/>
    <cellStyle name="40% - Accent5 21" xfId="330" xr:uid="{00000000-0005-0000-0000-000027010000}"/>
    <cellStyle name="40% - Accent5 22" xfId="331" xr:uid="{00000000-0005-0000-0000-000028010000}"/>
    <cellStyle name="40% - Accent5 23" xfId="332" xr:uid="{00000000-0005-0000-0000-000029010000}"/>
    <cellStyle name="40% - Accent5 24" xfId="333" xr:uid="{00000000-0005-0000-0000-00002A010000}"/>
    <cellStyle name="40% - Accent5 25" xfId="334" xr:uid="{00000000-0005-0000-0000-00002B010000}"/>
    <cellStyle name="40% - Accent5 26" xfId="335" xr:uid="{00000000-0005-0000-0000-00002C010000}"/>
    <cellStyle name="40% - Accent5 27" xfId="336" xr:uid="{00000000-0005-0000-0000-00002D010000}"/>
    <cellStyle name="40% - Accent5 3" xfId="337" xr:uid="{00000000-0005-0000-0000-00002E010000}"/>
    <cellStyle name="40% - Accent5 4" xfId="338" xr:uid="{00000000-0005-0000-0000-00002F010000}"/>
    <cellStyle name="40% - Accent5 5" xfId="339" xr:uid="{00000000-0005-0000-0000-000030010000}"/>
    <cellStyle name="40% - Accent5 6" xfId="340" xr:uid="{00000000-0005-0000-0000-000031010000}"/>
    <cellStyle name="40% - Accent5 7" xfId="341" xr:uid="{00000000-0005-0000-0000-000032010000}"/>
    <cellStyle name="40% - Accent5 8" xfId="342" xr:uid="{00000000-0005-0000-0000-000033010000}"/>
    <cellStyle name="40% - Accent5 9" xfId="343" xr:uid="{00000000-0005-0000-0000-000034010000}"/>
    <cellStyle name="40% - Accent5 9 2" xfId="344" xr:uid="{00000000-0005-0000-0000-000035010000}"/>
    <cellStyle name="40% - Accent6 10" xfId="345" xr:uid="{00000000-0005-0000-0000-000036010000}"/>
    <cellStyle name="40% - Accent6 10 2" xfId="346" xr:uid="{00000000-0005-0000-0000-000037010000}"/>
    <cellStyle name="40% - Accent6 11" xfId="347" xr:uid="{00000000-0005-0000-0000-000038010000}"/>
    <cellStyle name="40% - Accent6 12" xfId="348" xr:uid="{00000000-0005-0000-0000-000039010000}"/>
    <cellStyle name="40% - Accent6 13" xfId="349" xr:uid="{00000000-0005-0000-0000-00003A010000}"/>
    <cellStyle name="40% - Accent6 14" xfId="350" xr:uid="{00000000-0005-0000-0000-00003B010000}"/>
    <cellStyle name="40% - Accent6 15" xfId="351" xr:uid="{00000000-0005-0000-0000-00003C010000}"/>
    <cellStyle name="40% - Accent6 16" xfId="352" xr:uid="{00000000-0005-0000-0000-00003D010000}"/>
    <cellStyle name="40% - Accent6 17" xfId="353" xr:uid="{00000000-0005-0000-0000-00003E010000}"/>
    <cellStyle name="40% - Accent6 18" xfId="354" xr:uid="{00000000-0005-0000-0000-00003F010000}"/>
    <cellStyle name="40% - Accent6 19" xfId="355" xr:uid="{00000000-0005-0000-0000-000040010000}"/>
    <cellStyle name="40% - Accent6 2" xfId="356" xr:uid="{00000000-0005-0000-0000-000041010000}"/>
    <cellStyle name="40% - Accent6 20" xfId="357" xr:uid="{00000000-0005-0000-0000-000042010000}"/>
    <cellStyle name="40% - Accent6 21" xfId="358" xr:uid="{00000000-0005-0000-0000-000043010000}"/>
    <cellStyle name="40% - Accent6 22" xfId="359" xr:uid="{00000000-0005-0000-0000-000044010000}"/>
    <cellStyle name="40% - Accent6 23" xfId="360" xr:uid="{00000000-0005-0000-0000-000045010000}"/>
    <cellStyle name="40% - Accent6 24" xfId="361" xr:uid="{00000000-0005-0000-0000-000046010000}"/>
    <cellStyle name="40% - Accent6 25" xfId="362" xr:uid="{00000000-0005-0000-0000-000047010000}"/>
    <cellStyle name="40% - Accent6 26" xfId="363" xr:uid="{00000000-0005-0000-0000-000048010000}"/>
    <cellStyle name="40% - Accent6 27" xfId="364" xr:uid="{00000000-0005-0000-0000-000049010000}"/>
    <cellStyle name="40% - Accent6 3" xfId="365" xr:uid="{00000000-0005-0000-0000-00004A010000}"/>
    <cellStyle name="40% - Accent6 4" xfId="366" xr:uid="{00000000-0005-0000-0000-00004B010000}"/>
    <cellStyle name="40% - Accent6 5" xfId="367" xr:uid="{00000000-0005-0000-0000-00004C010000}"/>
    <cellStyle name="40% - Accent6 6" xfId="368" xr:uid="{00000000-0005-0000-0000-00004D010000}"/>
    <cellStyle name="40% - Accent6 7" xfId="369" xr:uid="{00000000-0005-0000-0000-00004E010000}"/>
    <cellStyle name="40% - Accent6 8" xfId="370" xr:uid="{00000000-0005-0000-0000-00004F010000}"/>
    <cellStyle name="40% - Accent6 9" xfId="371" xr:uid="{00000000-0005-0000-0000-000050010000}"/>
    <cellStyle name="40% - Accent6 9 2" xfId="372" xr:uid="{00000000-0005-0000-0000-000051010000}"/>
    <cellStyle name="60% - Accent1" xfId="18" builtinId="32" customBuiltin="1"/>
    <cellStyle name="60% - Accent1 10" xfId="373" xr:uid="{00000000-0005-0000-0000-000053010000}"/>
    <cellStyle name="60% - Accent1 11" xfId="374" xr:uid="{00000000-0005-0000-0000-000054010000}"/>
    <cellStyle name="60% - Accent1 12" xfId="375" xr:uid="{00000000-0005-0000-0000-000055010000}"/>
    <cellStyle name="60% - Accent1 13" xfId="376" xr:uid="{00000000-0005-0000-0000-000056010000}"/>
    <cellStyle name="60% - Accent1 14" xfId="377" xr:uid="{00000000-0005-0000-0000-000057010000}"/>
    <cellStyle name="60% - Accent1 15" xfId="378" xr:uid="{00000000-0005-0000-0000-000058010000}"/>
    <cellStyle name="60% - Accent1 16" xfId="379" xr:uid="{00000000-0005-0000-0000-000059010000}"/>
    <cellStyle name="60% - Accent1 17" xfId="380" xr:uid="{00000000-0005-0000-0000-00005A010000}"/>
    <cellStyle name="60% - Accent1 18" xfId="381" xr:uid="{00000000-0005-0000-0000-00005B010000}"/>
    <cellStyle name="60% - Accent1 19" xfId="382" xr:uid="{00000000-0005-0000-0000-00005C010000}"/>
    <cellStyle name="60% - Accent1 2" xfId="383" xr:uid="{00000000-0005-0000-0000-00005D010000}"/>
    <cellStyle name="60% - Accent1 20" xfId="384" xr:uid="{00000000-0005-0000-0000-00005E010000}"/>
    <cellStyle name="60% - Accent1 21" xfId="385" xr:uid="{00000000-0005-0000-0000-00005F010000}"/>
    <cellStyle name="60% - Accent1 22" xfId="386" xr:uid="{00000000-0005-0000-0000-000060010000}"/>
    <cellStyle name="60% - Accent1 23" xfId="387" xr:uid="{00000000-0005-0000-0000-000061010000}"/>
    <cellStyle name="60% - Accent1 24" xfId="388" xr:uid="{00000000-0005-0000-0000-000062010000}"/>
    <cellStyle name="60% - Accent1 25" xfId="389" xr:uid="{00000000-0005-0000-0000-000063010000}"/>
    <cellStyle name="60% - Accent1 26" xfId="390" xr:uid="{00000000-0005-0000-0000-000064010000}"/>
    <cellStyle name="60% - Accent1 3" xfId="391" xr:uid="{00000000-0005-0000-0000-000065010000}"/>
    <cellStyle name="60% - Accent1 4" xfId="392" xr:uid="{00000000-0005-0000-0000-000066010000}"/>
    <cellStyle name="60% - Accent1 5" xfId="393" xr:uid="{00000000-0005-0000-0000-000067010000}"/>
    <cellStyle name="60% - Accent1 6" xfId="394" xr:uid="{00000000-0005-0000-0000-000068010000}"/>
    <cellStyle name="60% - Accent1 7" xfId="395" xr:uid="{00000000-0005-0000-0000-000069010000}"/>
    <cellStyle name="60% - Accent1 8" xfId="396" xr:uid="{00000000-0005-0000-0000-00006A010000}"/>
    <cellStyle name="60% - Accent1 9" xfId="397" xr:uid="{00000000-0005-0000-0000-00006B010000}"/>
    <cellStyle name="60% - Accent2" xfId="20" builtinId="36" customBuiltin="1"/>
    <cellStyle name="60% - Accent2 10" xfId="398" xr:uid="{00000000-0005-0000-0000-00006D010000}"/>
    <cellStyle name="60% - Accent2 11" xfId="399" xr:uid="{00000000-0005-0000-0000-00006E010000}"/>
    <cellStyle name="60% - Accent2 12" xfId="400" xr:uid="{00000000-0005-0000-0000-00006F010000}"/>
    <cellStyle name="60% - Accent2 13" xfId="401" xr:uid="{00000000-0005-0000-0000-000070010000}"/>
    <cellStyle name="60% - Accent2 14" xfId="402" xr:uid="{00000000-0005-0000-0000-000071010000}"/>
    <cellStyle name="60% - Accent2 15" xfId="403" xr:uid="{00000000-0005-0000-0000-000072010000}"/>
    <cellStyle name="60% - Accent2 16" xfId="404" xr:uid="{00000000-0005-0000-0000-000073010000}"/>
    <cellStyle name="60% - Accent2 17" xfId="405" xr:uid="{00000000-0005-0000-0000-000074010000}"/>
    <cellStyle name="60% - Accent2 18" xfId="406" xr:uid="{00000000-0005-0000-0000-000075010000}"/>
    <cellStyle name="60% - Accent2 19" xfId="407" xr:uid="{00000000-0005-0000-0000-000076010000}"/>
    <cellStyle name="60% - Accent2 2" xfId="408" xr:uid="{00000000-0005-0000-0000-000077010000}"/>
    <cellStyle name="60% - Accent2 20" xfId="409" xr:uid="{00000000-0005-0000-0000-000078010000}"/>
    <cellStyle name="60% - Accent2 21" xfId="410" xr:uid="{00000000-0005-0000-0000-000079010000}"/>
    <cellStyle name="60% - Accent2 22" xfId="411" xr:uid="{00000000-0005-0000-0000-00007A010000}"/>
    <cellStyle name="60% - Accent2 23" xfId="412" xr:uid="{00000000-0005-0000-0000-00007B010000}"/>
    <cellStyle name="60% - Accent2 24" xfId="413" xr:uid="{00000000-0005-0000-0000-00007C010000}"/>
    <cellStyle name="60% - Accent2 25" xfId="414" xr:uid="{00000000-0005-0000-0000-00007D010000}"/>
    <cellStyle name="60% - Accent2 26" xfId="415" xr:uid="{00000000-0005-0000-0000-00007E010000}"/>
    <cellStyle name="60% - Accent2 3" xfId="416" xr:uid="{00000000-0005-0000-0000-00007F010000}"/>
    <cellStyle name="60% - Accent2 4" xfId="417" xr:uid="{00000000-0005-0000-0000-000080010000}"/>
    <cellStyle name="60% - Accent2 5" xfId="418" xr:uid="{00000000-0005-0000-0000-000081010000}"/>
    <cellStyle name="60% - Accent2 6" xfId="419" xr:uid="{00000000-0005-0000-0000-000082010000}"/>
    <cellStyle name="60% - Accent2 7" xfId="420" xr:uid="{00000000-0005-0000-0000-000083010000}"/>
    <cellStyle name="60% - Accent2 8" xfId="421" xr:uid="{00000000-0005-0000-0000-000084010000}"/>
    <cellStyle name="60% - Accent2 9" xfId="422" xr:uid="{00000000-0005-0000-0000-000085010000}"/>
    <cellStyle name="60% - Accent3" xfId="22" builtinId="40" customBuiltin="1"/>
    <cellStyle name="60% - Accent3 10" xfId="423" xr:uid="{00000000-0005-0000-0000-000087010000}"/>
    <cellStyle name="60% - Accent3 11" xfId="424" xr:uid="{00000000-0005-0000-0000-000088010000}"/>
    <cellStyle name="60% - Accent3 12" xfId="425" xr:uid="{00000000-0005-0000-0000-000089010000}"/>
    <cellStyle name="60% - Accent3 13" xfId="426" xr:uid="{00000000-0005-0000-0000-00008A010000}"/>
    <cellStyle name="60% - Accent3 14" xfId="427" xr:uid="{00000000-0005-0000-0000-00008B010000}"/>
    <cellStyle name="60% - Accent3 15" xfId="428" xr:uid="{00000000-0005-0000-0000-00008C010000}"/>
    <cellStyle name="60% - Accent3 16" xfId="429" xr:uid="{00000000-0005-0000-0000-00008D010000}"/>
    <cellStyle name="60% - Accent3 17" xfId="430" xr:uid="{00000000-0005-0000-0000-00008E010000}"/>
    <cellStyle name="60% - Accent3 18" xfId="431" xr:uid="{00000000-0005-0000-0000-00008F010000}"/>
    <cellStyle name="60% - Accent3 19" xfId="432" xr:uid="{00000000-0005-0000-0000-000090010000}"/>
    <cellStyle name="60% - Accent3 2" xfId="433" xr:uid="{00000000-0005-0000-0000-000091010000}"/>
    <cellStyle name="60% - Accent3 20" xfId="434" xr:uid="{00000000-0005-0000-0000-000092010000}"/>
    <cellStyle name="60% - Accent3 21" xfId="435" xr:uid="{00000000-0005-0000-0000-000093010000}"/>
    <cellStyle name="60% - Accent3 22" xfId="436" xr:uid="{00000000-0005-0000-0000-000094010000}"/>
    <cellStyle name="60% - Accent3 23" xfId="437" xr:uid="{00000000-0005-0000-0000-000095010000}"/>
    <cellStyle name="60% - Accent3 24" xfId="438" xr:uid="{00000000-0005-0000-0000-000096010000}"/>
    <cellStyle name="60% - Accent3 25" xfId="439" xr:uid="{00000000-0005-0000-0000-000097010000}"/>
    <cellStyle name="60% - Accent3 26" xfId="440" xr:uid="{00000000-0005-0000-0000-000098010000}"/>
    <cellStyle name="60% - Accent3 3" xfId="441" xr:uid="{00000000-0005-0000-0000-000099010000}"/>
    <cellStyle name="60% - Accent3 4" xfId="442" xr:uid="{00000000-0005-0000-0000-00009A010000}"/>
    <cellStyle name="60% - Accent3 5" xfId="443" xr:uid="{00000000-0005-0000-0000-00009B010000}"/>
    <cellStyle name="60% - Accent3 6" xfId="444" xr:uid="{00000000-0005-0000-0000-00009C010000}"/>
    <cellStyle name="60% - Accent3 7" xfId="445" xr:uid="{00000000-0005-0000-0000-00009D010000}"/>
    <cellStyle name="60% - Accent3 8" xfId="446" xr:uid="{00000000-0005-0000-0000-00009E010000}"/>
    <cellStyle name="60% - Accent3 9" xfId="447" xr:uid="{00000000-0005-0000-0000-00009F010000}"/>
    <cellStyle name="60% - Accent4" xfId="24" builtinId="44" customBuiltin="1"/>
    <cellStyle name="60% - Accent4 10" xfId="448" xr:uid="{00000000-0005-0000-0000-0000A1010000}"/>
    <cellStyle name="60% - Accent4 11" xfId="449" xr:uid="{00000000-0005-0000-0000-0000A2010000}"/>
    <cellStyle name="60% - Accent4 12" xfId="450" xr:uid="{00000000-0005-0000-0000-0000A3010000}"/>
    <cellStyle name="60% - Accent4 13" xfId="451" xr:uid="{00000000-0005-0000-0000-0000A4010000}"/>
    <cellStyle name="60% - Accent4 14" xfId="452" xr:uid="{00000000-0005-0000-0000-0000A5010000}"/>
    <cellStyle name="60% - Accent4 15" xfId="453" xr:uid="{00000000-0005-0000-0000-0000A6010000}"/>
    <cellStyle name="60% - Accent4 16" xfId="454" xr:uid="{00000000-0005-0000-0000-0000A7010000}"/>
    <cellStyle name="60% - Accent4 17" xfId="455" xr:uid="{00000000-0005-0000-0000-0000A8010000}"/>
    <cellStyle name="60% - Accent4 18" xfId="456" xr:uid="{00000000-0005-0000-0000-0000A9010000}"/>
    <cellStyle name="60% - Accent4 19" xfId="457" xr:uid="{00000000-0005-0000-0000-0000AA010000}"/>
    <cellStyle name="60% - Accent4 2" xfId="458" xr:uid="{00000000-0005-0000-0000-0000AB010000}"/>
    <cellStyle name="60% - Accent4 20" xfId="459" xr:uid="{00000000-0005-0000-0000-0000AC010000}"/>
    <cellStyle name="60% - Accent4 21" xfId="460" xr:uid="{00000000-0005-0000-0000-0000AD010000}"/>
    <cellStyle name="60% - Accent4 22" xfId="461" xr:uid="{00000000-0005-0000-0000-0000AE010000}"/>
    <cellStyle name="60% - Accent4 23" xfId="462" xr:uid="{00000000-0005-0000-0000-0000AF010000}"/>
    <cellStyle name="60% - Accent4 24" xfId="463" xr:uid="{00000000-0005-0000-0000-0000B0010000}"/>
    <cellStyle name="60% - Accent4 25" xfId="464" xr:uid="{00000000-0005-0000-0000-0000B1010000}"/>
    <cellStyle name="60% - Accent4 26" xfId="465" xr:uid="{00000000-0005-0000-0000-0000B2010000}"/>
    <cellStyle name="60% - Accent4 3" xfId="466" xr:uid="{00000000-0005-0000-0000-0000B3010000}"/>
    <cellStyle name="60% - Accent4 4" xfId="467" xr:uid="{00000000-0005-0000-0000-0000B4010000}"/>
    <cellStyle name="60% - Accent4 5" xfId="468" xr:uid="{00000000-0005-0000-0000-0000B5010000}"/>
    <cellStyle name="60% - Accent4 6" xfId="469" xr:uid="{00000000-0005-0000-0000-0000B6010000}"/>
    <cellStyle name="60% - Accent4 7" xfId="470" xr:uid="{00000000-0005-0000-0000-0000B7010000}"/>
    <cellStyle name="60% - Accent4 8" xfId="471" xr:uid="{00000000-0005-0000-0000-0000B8010000}"/>
    <cellStyle name="60% - Accent4 9" xfId="472" xr:uid="{00000000-0005-0000-0000-0000B9010000}"/>
    <cellStyle name="60% - Accent5" xfId="26" builtinId="48" customBuiltin="1"/>
    <cellStyle name="60% - Accent5 10" xfId="473" xr:uid="{00000000-0005-0000-0000-0000BB010000}"/>
    <cellStyle name="60% - Accent5 11" xfId="474" xr:uid="{00000000-0005-0000-0000-0000BC010000}"/>
    <cellStyle name="60% - Accent5 12" xfId="475" xr:uid="{00000000-0005-0000-0000-0000BD010000}"/>
    <cellStyle name="60% - Accent5 13" xfId="476" xr:uid="{00000000-0005-0000-0000-0000BE010000}"/>
    <cellStyle name="60% - Accent5 14" xfId="477" xr:uid="{00000000-0005-0000-0000-0000BF010000}"/>
    <cellStyle name="60% - Accent5 15" xfId="478" xr:uid="{00000000-0005-0000-0000-0000C0010000}"/>
    <cellStyle name="60% - Accent5 16" xfId="479" xr:uid="{00000000-0005-0000-0000-0000C1010000}"/>
    <cellStyle name="60% - Accent5 17" xfId="480" xr:uid="{00000000-0005-0000-0000-0000C2010000}"/>
    <cellStyle name="60% - Accent5 18" xfId="481" xr:uid="{00000000-0005-0000-0000-0000C3010000}"/>
    <cellStyle name="60% - Accent5 19" xfId="482" xr:uid="{00000000-0005-0000-0000-0000C4010000}"/>
    <cellStyle name="60% - Accent5 2" xfId="483" xr:uid="{00000000-0005-0000-0000-0000C5010000}"/>
    <cellStyle name="60% - Accent5 20" xfId="484" xr:uid="{00000000-0005-0000-0000-0000C6010000}"/>
    <cellStyle name="60% - Accent5 21" xfId="485" xr:uid="{00000000-0005-0000-0000-0000C7010000}"/>
    <cellStyle name="60% - Accent5 22" xfId="486" xr:uid="{00000000-0005-0000-0000-0000C8010000}"/>
    <cellStyle name="60% - Accent5 23" xfId="487" xr:uid="{00000000-0005-0000-0000-0000C9010000}"/>
    <cellStyle name="60% - Accent5 24" xfId="488" xr:uid="{00000000-0005-0000-0000-0000CA010000}"/>
    <cellStyle name="60% - Accent5 25" xfId="489" xr:uid="{00000000-0005-0000-0000-0000CB010000}"/>
    <cellStyle name="60% - Accent5 26" xfId="490" xr:uid="{00000000-0005-0000-0000-0000CC010000}"/>
    <cellStyle name="60% - Accent5 3" xfId="491" xr:uid="{00000000-0005-0000-0000-0000CD010000}"/>
    <cellStyle name="60% - Accent5 4" xfId="492" xr:uid="{00000000-0005-0000-0000-0000CE010000}"/>
    <cellStyle name="60% - Accent5 5" xfId="493" xr:uid="{00000000-0005-0000-0000-0000CF010000}"/>
    <cellStyle name="60% - Accent5 6" xfId="494" xr:uid="{00000000-0005-0000-0000-0000D0010000}"/>
    <cellStyle name="60% - Accent5 7" xfId="495" xr:uid="{00000000-0005-0000-0000-0000D1010000}"/>
    <cellStyle name="60% - Accent5 8" xfId="496" xr:uid="{00000000-0005-0000-0000-0000D2010000}"/>
    <cellStyle name="60% - Accent5 9" xfId="497" xr:uid="{00000000-0005-0000-0000-0000D3010000}"/>
    <cellStyle name="60% - Accent6" xfId="28" builtinId="52" customBuiltin="1"/>
    <cellStyle name="60% - Accent6 10" xfId="498" xr:uid="{00000000-0005-0000-0000-0000D5010000}"/>
    <cellStyle name="60% - Accent6 11" xfId="499" xr:uid="{00000000-0005-0000-0000-0000D6010000}"/>
    <cellStyle name="60% - Accent6 12" xfId="500" xr:uid="{00000000-0005-0000-0000-0000D7010000}"/>
    <cellStyle name="60% - Accent6 13" xfId="501" xr:uid="{00000000-0005-0000-0000-0000D8010000}"/>
    <cellStyle name="60% - Accent6 14" xfId="502" xr:uid="{00000000-0005-0000-0000-0000D9010000}"/>
    <cellStyle name="60% - Accent6 15" xfId="503" xr:uid="{00000000-0005-0000-0000-0000DA010000}"/>
    <cellStyle name="60% - Accent6 16" xfId="504" xr:uid="{00000000-0005-0000-0000-0000DB010000}"/>
    <cellStyle name="60% - Accent6 17" xfId="505" xr:uid="{00000000-0005-0000-0000-0000DC010000}"/>
    <cellStyle name="60% - Accent6 18" xfId="506" xr:uid="{00000000-0005-0000-0000-0000DD010000}"/>
    <cellStyle name="60% - Accent6 19" xfId="507" xr:uid="{00000000-0005-0000-0000-0000DE010000}"/>
    <cellStyle name="60% - Accent6 2" xfId="508" xr:uid="{00000000-0005-0000-0000-0000DF010000}"/>
    <cellStyle name="60% - Accent6 20" xfId="509" xr:uid="{00000000-0005-0000-0000-0000E0010000}"/>
    <cellStyle name="60% - Accent6 21" xfId="510" xr:uid="{00000000-0005-0000-0000-0000E1010000}"/>
    <cellStyle name="60% - Accent6 22" xfId="511" xr:uid="{00000000-0005-0000-0000-0000E2010000}"/>
    <cellStyle name="60% - Accent6 23" xfId="512" xr:uid="{00000000-0005-0000-0000-0000E3010000}"/>
    <cellStyle name="60% - Accent6 24" xfId="513" xr:uid="{00000000-0005-0000-0000-0000E4010000}"/>
    <cellStyle name="60% - Accent6 25" xfId="514" xr:uid="{00000000-0005-0000-0000-0000E5010000}"/>
    <cellStyle name="60% - Accent6 26" xfId="515" xr:uid="{00000000-0005-0000-0000-0000E6010000}"/>
    <cellStyle name="60% - Accent6 3" xfId="516" xr:uid="{00000000-0005-0000-0000-0000E7010000}"/>
    <cellStyle name="60% - Accent6 4" xfId="517" xr:uid="{00000000-0005-0000-0000-0000E8010000}"/>
    <cellStyle name="60% - Accent6 5" xfId="518" xr:uid="{00000000-0005-0000-0000-0000E9010000}"/>
    <cellStyle name="60% - Accent6 6" xfId="519" xr:uid="{00000000-0005-0000-0000-0000EA010000}"/>
    <cellStyle name="60% - Accent6 7" xfId="520" xr:uid="{00000000-0005-0000-0000-0000EB010000}"/>
    <cellStyle name="60% - Accent6 8" xfId="521" xr:uid="{00000000-0005-0000-0000-0000EC010000}"/>
    <cellStyle name="60% - Accent6 9" xfId="522" xr:uid="{00000000-0005-0000-0000-0000ED010000}"/>
    <cellStyle name="Accent1" xfId="17" builtinId="29" customBuiltin="1"/>
    <cellStyle name="Accent1 10" xfId="523" xr:uid="{00000000-0005-0000-0000-0000EF010000}"/>
    <cellStyle name="Accent1 11" xfId="524" xr:uid="{00000000-0005-0000-0000-0000F0010000}"/>
    <cellStyle name="Accent1 12" xfId="525" xr:uid="{00000000-0005-0000-0000-0000F1010000}"/>
    <cellStyle name="Accent1 13" xfId="526" xr:uid="{00000000-0005-0000-0000-0000F2010000}"/>
    <cellStyle name="Accent1 14" xfId="527" xr:uid="{00000000-0005-0000-0000-0000F3010000}"/>
    <cellStyle name="Accent1 15" xfId="528" xr:uid="{00000000-0005-0000-0000-0000F4010000}"/>
    <cellStyle name="Accent1 16" xfId="529" xr:uid="{00000000-0005-0000-0000-0000F5010000}"/>
    <cellStyle name="Accent1 17" xfId="530" xr:uid="{00000000-0005-0000-0000-0000F6010000}"/>
    <cellStyle name="Accent1 18" xfId="531" xr:uid="{00000000-0005-0000-0000-0000F7010000}"/>
    <cellStyle name="Accent1 19" xfId="532" xr:uid="{00000000-0005-0000-0000-0000F8010000}"/>
    <cellStyle name="Accent1 2" xfId="533" xr:uid="{00000000-0005-0000-0000-0000F9010000}"/>
    <cellStyle name="Accent1 20" xfId="534" xr:uid="{00000000-0005-0000-0000-0000FA010000}"/>
    <cellStyle name="Accent1 21" xfId="535" xr:uid="{00000000-0005-0000-0000-0000FB010000}"/>
    <cellStyle name="Accent1 22" xfId="536" xr:uid="{00000000-0005-0000-0000-0000FC010000}"/>
    <cellStyle name="Accent1 23" xfId="537" xr:uid="{00000000-0005-0000-0000-0000FD010000}"/>
    <cellStyle name="Accent1 24" xfId="538" xr:uid="{00000000-0005-0000-0000-0000FE010000}"/>
    <cellStyle name="Accent1 25" xfId="539" xr:uid="{00000000-0005-0000-0000-0000FF010000}"/>
    <cellStyle name="Accent1 26" xfId="540" xr:uid="{00000000-0005-0000-0000-000000020000}"/>
    <cellStyle name="Accent1 3" xfId="541" xr:uid="{00000000-0005-0000-0000-000001020000}"/>
    <cellStyle name="Accent1 4" xfId="542" xr:uid="{00000000-0005-0000-0000-000002020000}"/>
    <cellStyle name="Accent1 5" xfId="543" xr:uid="{00000000-0005-0000-0000-000003020000}"/>
    <cellStyle name="Accent1 6" xfId="544" xr:uid="{00000000-0005-0000-0000-000004020000}"/>
    <cellStyle name="Accent1 7" xfId="545" xr:uid="{00000000-0005-0000-0000-000005020000}"/>
    <cellStyle name="Accent1 8" xfId="546" xr:uid="{00000000-0005-0000-0000-000006020000}"/>
    <cellStyle name="Accent1 9" xfId="547" xr:uid="{00000000-0005-0000-0000-000007020000}"/>
    <cellStyle name="Accent2" xfId="19" builtinId="33" customBuiltin="1"/>
    <cellStyle name="Accent2 10" xfId="548" xr:uid="{00000000-0005-0000-0000-000009020000}"/>
    <cellStyle name="Accent2 11" xfId="549" xr:uid="{00000000-0005-0000-0000-00000A020000}"/>
    <cellStyle name="Accent2 12" xfId="550" xr:uid="{00000000-0005-0000-0000-00000B020000}"/>
    <cellStyle name="Accent2 13" xfId="551" xr:uid="{00000000-0005-0000-0000-00000C020000}"/>
    <cellStyle name="Accent2 14" xfId="552" xr:uid="{00000000-0005-0000-0000-00000D020000}"/>
    <cellStyle name="Accent2 15" xfId="553" xr:uid="{00000000-0005-0000-0000-00000E020000}"/>
    <cellStyle name="Accent2 16" xfId="554" xr:uid="{00000000-0005-0000-0000-00000F020000}"/>
    <cellStyle name="Accent2 17" xfId="555" xr:uid="{00000000-0005-0000-0000-000010020000}"/>
    <cellStyle name="Accent2 18" xfId="556" xr:uid="{00000000-0005-0000-0000-000011020000}"/>
    <cellStyle name="Accent2 19" xfId="557" xr:uid="{00000000-0005-0000-0000-000012020000}"/>
    <cellStyle name="Accent2 2" xfId="558" xr:uid="{00000000-0005-0000-0000-000013020000}"/>
    <cellStyle name="Accent2 20" xfId="559" xr:uid="{00000000-0005-0000-0000-000014020000}"/>
    <cellStyle name="Accent2 21" xfId="560" xr:uid="{00000000-0005-0000-0000-000015020000}"/>
    <cellStyle name="Accent2 22" xfId="561" xr:uid="{00000000-0005-0000-0000-000016020000}"/>
    <cellStyle name="Accent2 23" xfId="562" xr:uid="{00000000-0005-0000-0000-000017020000}"/>
    <cellStyle name="Accent2 24" xfId="563" xr:uid="{00000000-0005-0000-0000-000018020000}"/>
    <cellStyle name="Accent2 25" xfId="564" xr:uid="{00000000-0005-0000-0000-000019020000}"/>
    <cellStyle name="Accent2 26" xfId="565" xr:uid="{00000000-0005-0000-0000-00001A020000}"/>
    <cellStyle name="Accent2 3" xfId="566" xr:uid="{00000000-0005-0000-0000-00001B020000}"/>
    <cellStyle name="Accent2 4" xfId="567" xr:uid="{00000000-0005-0000-0000-00001C020000}"/>
    <cellStyle name="Accent2 5" xfId="568" xr:uid="{00000000-0005-0000-0000-00001D020000}"/>
    <cellStyle name="Accent2 6" xfId="569" xr:uid="{00000000-0005-0000-0000-00001E020000}"/>
    <cellStyle name="Accent2 7" xfId="570" xr:uid="{00000000-0005-0000-0000-00001F020000}"/>
    <cellStyle name="Accent2 8" xfId="571" xr:uid="{00000000-0005-0000-0000-000020020000}"/>
    <cellStyle name="Accent2 9" xfId="572" xr:uid="{00000000-0005-0000-0000-000021020000}"/>
    <cellStyle name="Accent3" xfId="21" builtinId="37" customBuiltin="1"/>
    <cellStyle name="Accent3 10" xfId="573" xr:uid="{00000000-0005-0000-0000-000023020000}"/>
    <cellStyle name="Accent3 11" xfId="574" xr:uid="{00000000-0005-0000-0000-000024020000}"/>
    <cellStyle name="Accent3 12" xfId="575" xr:uid="{00000000-0005-0000-0000-000025020000}"/>
    <cellStyle name="Accent3 13" xfId="576" xr:uid="{00000000-0005-0000-0000-000026020000}"/>
    <cellStyle name="Accent3 14" xfId="577" xr:uid="{00000000-0005-0000-0000-000027020000}"/>
    <cellStyle name="Accent3 15" xfId="578" xr:uid="{00000000-0005-0000-0000-000028020000}"/>
    <cellStyle name="Accent3 16" xfId="579" xr:uid="{00000000-0005-0000-0000-000029020000}"/>
    <cellStyle name="Accent3 17" xfId="580" xr:uid="{00000000-0005-0000-0000-00002A020000}"/>
    <cellStyle name="Accent3 18" xfId="581" xr:uid="{00000000-0005-0000-0000-00002B020000}"/>
    <cellStyle name="Accent3 19" xfId="582" xr:uid="{00000000-0005-0000-0000-00002C020000}"/>
    <cellStyle name="Accent3 2" xfId="583" xr:uid="{00000000-0005-0000-0000-00002D020000}"/>
    <cellStyle name="Accent3 20" xfId="584" xr:uid="{00000000-0005-0000-0000-00002E020000}"/>
    <cellStyle name="Accent3 21" xfId="585" xr:uid="{00000000-0005-0000-0000-00002F020000}"/>
    <cellStyle name="Accent3 22" xfId="586" xr:uid="{00000000-0005-0000-0000-000030020000}"/>
    <cellStyle name="Accent3 23" xfId="587" xr:uid="{00000000-0005-0000-0000-000031020000}"/>
    <cellStyle name="Accent3 24" xfId="588" xr:uid="{00000000-0005-0000-0000-000032020000}"/>
    <cellStyle name="Accent3 25" xfId="589" xr:uid="{00000000-0005-0000-0000-000033020000}"/>
    <cellStyle name="Accent3 26" xfId="590" xr:uid="{00000000-0005-0000-0000-000034020000}"/>
    <cellStyle name="Accent3 3" xfId="591" xr:uid="{00000000-0005-0000-0000-000035020000}"/>
    <cellStyle name="Accent3 4" xfId="592" xr:uid="{00000000-0005-0000-0000-000036020000}"/>
    <cellStyle name="Accent3 5" xfId="593" xr:uid="{00000000-0005-0000-0000-000037020000}"/>
    <cellStyle name="Accent3 6" xfId="594" xr:uid="{00000000-0005-0000-0000-000038020000}"/>
    <cellStyle name="Accent3 7" xfId="595" xr:uid="{00000000-0005-0000-0000-000039020000}"/>
    <cellStyle name="Accent3 8" xfId="596" xr:uid="{00000000-0005-0000-0000-00003A020000}"/>
    <cellStyle name="Accent3 9" xfId="597" xr:uid="{00000000-0005-0000-0000-00003B020000}"/>
    <cellStyle name="Accent4" xfId="23" builtinId="41" customBuiltin="1"/>
    <cellStyle name="Accent4 10" xfId="598" xr:uid="{00000000-0005-0000-0000-00003D020000}"/>
    <cellStyle name="Accent4 11" xfId="599" xr:uid="{00000000-0005-0000-0000-00003E020000}"/>
    <cellStyle name="Accent4 12" xfId="600" xr:uid="{00000000-0005-0000-0000-00003F020000}"/>
    <cellStyle name="Accent4 13" xfId="601" xr:uid="{00000000-0005-0000-0000-000040020000}"/>
    <cellStyle name="Accent4 14" xfId="602" xr:uid="{00000000-0005-0000-0000-000041020000}"/>
    <cellStyle name="Accent4 15" xfId="603" xr:uid="{00000000-0005-0000-0000-000042020000}"/>
    <cellStyle name="Accent4 16" xfId="604" xr:uid="{00000000-0005-0000-0000-000043020000}"/>
    <cellStyle name="Accent4 17" xfId="605" xr:uid="{00000000-0005-0000-0000-000044020000}"/>
    <cellStyle name="Accent4 18" xfId="606" xr:uid="{00000000-0005-0000-0000-000045020000}"/>
    <cellStyle name="Accent4 19" xfId="607" xr:uid="{00000000-0005-0000-0000-000046020000}"/>
    <cellStyle name="Accent4 2" xfId="608" xr:uid="{00000000-0005-0000-0000-000047020000}"/>
    <cellStyle name="Accent4 20" xfId="609" xr:uid="{00000000-0005-0000-0000-000048020000}"/>
    <cellStyle name="Accent4 21" xfId="610" xr:uid="{00000000-0005-0000-0000-000049020000}"/>
    <cellStyle name="Accent4 22" xfId="611" xr:uid="{00000000-0005-0000-0000-00004A020000}"/>
    <cellStyle name="Accent4 23" xfId="612" xr:uid="{00000000-0005-0000-0000-00004B020000}"/>
    <cellStyle name="Accent4 24" xfId="613" xr:uid="{00000000-0005-0000-0000-00004C020000}"/>
    <cellStyle name="Accent4 25" xfId="614" xr:uid="{00000000-0005-0000-0000-00004D020000}"/>
    <cellStyle name="Accent4 26" xfId="615" xr:uid="{00000000-0005-0000-0000-00004E020000}"/>
    <cellStyle name="Accent4 3" xfId="616" xr:uid="{00000000-0005-0000-0000-00004F020000}"/>
    <cellStyle name="Accent4 4" xfId="617" xr:uid="{00000000-0005-0000-0000-000050020000}"/>
    <cellStyle name="Accent4 5" xfId="618" xr:uid="{00000000-0005-0000-0000-000051020000}"/>
    <cellStyle name="Accent4 6" xfId="619" xr:uid="{00000000-0005-0000-0000-000052020000}"/>
    <cellStyle name="Accent4 7" xfId="620" xr:uid="{00000000-0005-0000-0000-000053020000}"/>
    <cellStyle name="Accent4 8" xfId="621" xr:uid="{00000000-0005-0000-0000-000054020000}"/>
    <cellStyle name="Accent4 9" xfId="622" xr:uid="{00000000-0005-0000-0000-000055020000}"/>
    <cellStyle name="Accent5" xfId="25" builtinId="45" customBuiltin="1"/>
    <cellStyle name="Accent5 10" xfId="623" xr:uid="{00000000-0005-0000-0000-000057020000}"/>
    <cellStyle name="Accent5 11" xfId="624" xr:uid="{00000000-0005-0000-0000-000058020000}"/>
    <cellStyle name="Accent5 12" xfId="625" xr:uid="{00000000-0005-0000-0000-000059020000}"/>
    <cellStyle name="Accent5 13" xfId="626" xr:uid="{00000000-0005-0000-0000-00005A020000}"/>
    <cellStyle name="Accent5 14" xfId="627" xr:uid="{00000000-0005-0000-0000-00005B020000}"/>
    <cellStyle name="Accent5 15" xfId="628" xr:uid="{00000000-0005-0000-0000-00005C020000}"/>
    <cellStyle name="Accent5 16" xfId="629" xr:uid="{00000000-0005-0000-0000-00005D020000}"/>
    <cellStyle name="Accent5 17" xfId="630" xr:uid="{00000000-0005-0000-0000-00005E020000}"/>
    <cellStyle name="Accent5 18" xfId="631" xr:uid="{00000000-0005-0000-0000-00005F020000}"/>
    <cellStyle name="Accent5 19" xfId="632" xr:uid="{00000000-0005-0000-0000-000060020000}"/>
    <cellStyle name="Accent5 2" xfId="633" xr:uid="{00000000-0005-0000-0000-000061020000}"/>
    <cellStyle name="Accent5 20" xfId="634" xr:uid="{00000000-0005-0000-0000-000062020000}"/>
    <cellStyle name="Accent5 21" xfId="635" xr:uid="{00000000-0005-0000-0000-000063020000}"/>
    <cellStyle name="Accent5 22" xfId="636" xr:uid="{00000000-0005-0000-0000-000064020000}"/>
    <cellStyle name="Accent5 23" xfId="637" xr:uid="{00000000-0005-0000-0000-000065020000}"/>
    <cellStyle name="Accent5 24" xfId="638" xr:uid="{00000000-0005-0000-0000-000066020000}"/>
    <cellStyle name="Accent5 25" xfId="639" xr:uid="{00000000-0005-0000-0000-000067020000}"/>
    <cellStyle name="Accent5 26" xfId="640" xr:uid="{00000000-0005-0000-0000-000068020000}"/>
    <cellStyle name="Accent5 3" xfId="641" xr:uid="{00000000-0005-0000-0000-000069020000}"/>
    <cellStyle name="Accent5 4" xfId="642" xr:uid="{00000000-0005-0000-0000-00006A020000}"/>
    <cellStyle name="Accent5 5" xfId="643" xr:uid="{00000000-0005-0000-0000-00006B020000}"/>
    <cellStyle name="Accent5 6" xfId="644" xr:uid="{00000000-0005-0000-0000-00006C020000}"/>
    <cellStyle name="Accent5 7" xfId="645" xr:uid="{00000000-0005-0000-0000-00006D020000}"/>
    <cellStyle name="Accent5 8" xfId="646" xr:uid="{00000000-0005-0000-0000-00006E020000}"/>
    <cellStyle name="Accent5 9" xfId="647" xr:uid="{00000000-0005-0000-0000-00006F020000}"/>
    <cellStyle name="Accent6" xfId="27" builtinId="49" customBuiltin="1"/>
    <cellStyle name="Accent6 10" xfId="648" xr:uid="{00000000-0005-0000-0000-000071020000}"/>
    <cellStyle name="Accent6 11" xfId="649" xr:uid="{00000000-0005-0000-0000-000072020000}"/>
    <cellStyle name="Accent6 12" xfId="650" xr:uid="{00000000-0005-0000-0000-000073020000}"/>
    <cellStyle name="Accent6 13" xfId="651" xr:uid="{00000000-0005-0000-0000-000074020000}"/>
    <cellStyle name="Accent6 14" xfId="652" xr:uid="{00000000-0005-0000-0000-000075020000}"/>
    <cellStyle name="Accent6 15" xfId="653" xr:uid="{00000000-0005-0000-0000-000076020000}"/>
    <cellStyle name="Accent6 16" xfId="654" xr:uid="{00000000-0005-0000-0000-000077020000}"/>
    <cellStyle name="Accent6 17" xfId="655" xr:uid="{00000000-0005-0000-0000-000078020000}"/>
    <cellStyle name="Accent6 18" xfId="656" xr:uid="{00000000-0005-0000-0000-000079020000}"/>
    <cellStyle name="Accent6 19" xfId="657" xr:uid="{00000000-0005-0000-0000-00007A020000}"/>
    <cellStyle name="Accent6 2" xfId="658" xr:uid="{00000000-0005-0000-0000-00007B020000}"/>
    <cellStyle name="Accent6 20" xfId="659" xr:uid="{00000000-0005-0000-0000-00007C020000}"/>
    <cellStyle name="Accent6 21" xfId="660" xr:uid="{00000000-0005-0000-0000-00007D020000}"/>
    <cellStyle name="Accent6 22" xfId="661" xr:uid="{00000000-0005-0000-0000-00007E020000}"/>
    <cellStyle name="Accent6 23" xfId="662" xr:uid="{00000000-0005-0000-0000-00007F020000}"/>
    <cellStyle name="Accent6 24" xfId="663" xr:uid="{00000000-0005-0000-0000-000080020000}"/>
    <cellStyle name="Accent6 25" xfId="664" xr:uid="{00000000-0005-0000-0000-000081020000}"/>
    <cellStyle name="Accent6 26" xfId="665" xr:uid="{00000000-0005-0000-0000-000082020000}"/>
    <cellStyle name="Accent6 3" xfId="666" xr:uid="{00000000-0005-0000-0000-000083020000}"/>
    <cellStyle name="Accent6 4" xfId="667" xr:uid="{00000000-0005-0000-0000-000084020000}"/>
    <cellStyle name="Accent6 5" xfId="668" xr:uid="{00000000-0005-0000-0000-000085020000}"/>
    <cellStyle name="Accent6 6" xfId="669" xr:uid="{00000000-0005-0000-0000-000086020000}"/>
    <cellStyle name="Accent6 7" xfId="670" xr:uid="{00000000-0005-0000-0000-000087020000}"/>
    <cellStyle name="Accent6 8" xfId="671" xr:uid="{00000000-0005-0000-0000-000088020000}"/>
    <cellStyle name="Accent6 9" xfId="672" xr:uid="{00000000-0005-0000-0000-000089020000}"/>
    <cellStyle name="Bad" xfId="7" builtinId="27" customBuiltin="1"/>
    <cellStyle name="Bad 10" xfId="673" xr:uid="{00000000-0005-0000-0000-00008B020000}"/>
    <cellStyle name="Bad 11" xfId="674" xr:uid="{00000000-0005-0000-0000-00008C020000}"/>
    <cellStyle name="Bad 12" xfId="675" xr:uid="{00000000-0005-0000-0000-00008D020000}"/>
    <cellStyle name="Bad 13" xfId="676" xr:uid="{00000000-0005-0000-0000-00008E020000}"/>
    <cellStyle name="Bad 14" xfId="677" xr:uid="{00000000-0005-0000-0000-00008F020000}"/>
    <cellStyle name="Bad 15" xfId="678" xr:uid="{00000000-0005-0000-0000-000090020000}"/>
    <cellStyle name="Bad 16" xfId="679" xr:uid="{00000000-0005-0000-0000-000091020000}"/>
    <cellStyle name="Bad 17" xfId="680" xr:uid="{00000000-0005-0000-0000-000092020000}"/>
    <cellStyle name="Bad 18" xfId="681" xr:uid="{00000000-0005-0000-0000-000093020000}"/>
    <cellStyle name="Bad 19" xfId="682" xr:uid="{00000000-0005-0000-0000-000094020000}"/>
    <cellStyle name="Bad 2" xfId="683" xr:uid="{00000000-0005-0000-0000-000095020000}"/>
    <cellStyle name="Bad 20" xfId="684" xr:uid="{00000000-0005-0000-0000-000096020000}"/>
    <cellStyle name="Bad 21" xfId="685" xr:uid="{00000000-0005-0000-0000-000097020000}"/>
    <cellStyle name="Bad 22" xfId="686" xr:uid="{00000000-0005-0000-0000-000098020000}"/>
    <cellStyle name="Bad 23" xfId="687" xr:uid="{00000000-0005-0000-0000-000099020000}"/>
    <cellStyle name="Bad 24" xfId="688" xr:uid="{00000000-0005-0000-0000-00009A020000}"/>
    <cellStyle name="Bad 25" xfId="689" xr:uid="{00000000-0005-0000-0000-00009B020000}"/>
    <cellStyle name="Bad 26" xfId="690" xr:uid="{00000000-0005-0000-0000-00009C020000}"/>
    <cellStyle name="Bad 3" xfId="691" xr:uid="{00000000-0005-0000-0000-00009D020000}"/>
    <cellStyle name="Bad 4" xfId="692" xr:uid="{00000000-0005-0000-0000-00009E020000}"/>
    <cellStyle name="Bad 5" xfId="693" xr:uid="{00000000-0005-0000-0000-00009F020000}"/>
    <cellStyle name="Bad 6" xfId="694" xr:uid="{00000000-0005-0000-0000-0000A0020000}"/>
    <cellStyle name="Bad 7" xfId="695" xr:uid="{00000000-0005-0000-0000-0000A1020000}"/>
    <cellStyle name="Bad 8" xfId="696" xr:uid="{00000000-0005-0000-0000-0000A2020000}"/>
    <cellStyle name="Bad 9" xfId="697" xr:uid="{00000000-0005-0000-0000-0000A3020000}"/>
    <cellStyle name="Calculation" xfId="11" builtinId="22" customBuiltin="1"/>
    <cellStyle name="Calculation 10" xfId="698" xr:uid="{00000000-0005-0000-0000-0000A5020000}"/>
    <cellStyle name="Calculation 11" xfId="699" xr:uid="{00000000-0005-0000-0000-0000A6020000}"/>
    <cellStyle name="Calculation 12" xfId="700" xr:uid="{00000000-0005-0000-0000-0000A7020000}"/>
    <cellStyle name="Calculation 13" xfId="701" xr:uid="{00000000-0005-0000-0000-0000A8020000}"/>
    <cellStyle name="Calculation 14" xfId="702" xr:uid="{00000000-0005-0000-0000-0000A9020000}"/>
    <cellStyle name="Calculation 15" xfId="703" xr:uid="{00000000-0005-0000-0000-0000AA020000}"/>
    <cellStyle name="Calculation 16" xfId="704" xr:uid="{00000000-0005-0000-0000-0000AB020000}"/>
    <cellStyle name="Calculation 17" xfId="705" xr:uid="{00000000-0005-0000-0000-0000AC020000}"/>
    <cellStyle name="Calculation 18" xfId="706" xr:uid="{00000000-0005-0000-0000-0000AD020000}"/>
    <cellStyle name="Calculation 19" xfId="707" xr:uid="{00000000-0005-0000-0000-0000AE020000}"/>
    <cellStyle name="Calculation 2" xfId="708" xr:uid="{00000000-0005-0000-0000-0000AF020000}"/>
    <cellStyle name="Calculation 20" xfId="709" xr:uid="{00000000-0005-0000-0000-0000B0020000}"/>
    <cellStyle name="Calculation 21" xfId="710" xr:uid="{00000000-0005-0000-0000-0000B1020000}"/>
    <cellStyle name="Calculation 22" xfId="711" xr:uid="{00000000-0005-0000-0000-0000B2020000}"/>
    <cellStyle name="Calculation 23" xfId="712" xr:uid="{00000000-0005-0000-0000-0000B3020000}"/>
    <cellStyle name="Calculation 24" xfId="713" xr:uid="{00000000-0005-0000-0000-0000B4020000}"/>
    <cellStyle name="Calculation 25" xfId="714" xr:uid="{00000000-0005-0000-0000-0000B5020000}"/>
    <cellStyle name="Calculation 26" xfId="715" xr:uid="{00000000-0005-0000-0000-0000B6020000}"/>
    <cellStyle name="Calculation 3" xfId="716" xr:uid="{00000000-0005-0000-0000-0000B7020000}"/>
    <cellStyle name="Calculation 4" xfId="717" xr:uid="{00000000-0005-0000-0000-0000B8020000}"/>
    <cellStyle name="Calculation 5" xfId="718" xr:uid="{00000000-0005-0000-0000-0000B9020000}"/>
    <cellStyle name="Calculation 6" xfId="719" xr:uid="{00000000-0005-0000-0000-0000BA020000}"/>
    <cellStyle name="Calculation 7" xfId="720" xr:uid="{00000000-0005-0000-0000-0000BB020000}"/>
    <cellStyle name="Calculation 8" xfId="721" xr:uid="{00000000-0005-0000-0000-0000BC020000}"/>
    <cellStyle name="Calculation 9" xfId="722" xr:uid="{00000000-0005-0000-0000-0000BD020000}"/>
    <cellStyle name="Check Cell" xfId="13" builtinId="23" customBuiltin="1"/>
    <cellStyle name="Check Cell 10" xfId="723" xr:uid="{00000000-0005-0000-0000-0000BF020000}"/>
    <cellStyle name="Check Cell 11" xfId="724" xr:uid="{00000000-0005-0000-0000-0000C0020000}"/>
    <cellStyle name="Check Cell 12" xfId="725" xr:uid="{00000000-0005-0000-0000-0000C1020000}"/>
    <cellStyle name="Check Cell 13" xfId="726" xr:uid="{00000000-0005-0000-0000-0000C2020000}"/>
    <cellStyle name="Check Cell 14" xfId="727" xr:uid="{00000000-0005-0000-0000-0000C3020000}"/>
    <cellStyle name="Check Cell 15" xfId="728" xr:uid="{00000000-0005-0000-0000-0000C4020000}"/>
    <cellStyle name="Check Cell 16" xfId="729" xr:uid="{00000000-0005-0000-0000-0000C5020000}"/>
    <cellStyle name="Check Cell 17" xfId="730" xr:uid="{00000000-0005-0000-0000-0000C6020000}"/>
    <cellStyle name="Check Cell 18" xfId="731" xr:uid="{00000000-0005-0000-0000-0000C7020000}"/>
    <cellStyle name="Check Cell 19" xfId="732" xr:uid="{00000000-0005-0000-0000-0000C8020000}"/>
    <cellStyle name="Check Cell 2" xfId="733" xr:uid="{00000000-0005-0000-0000-0000C9020000}"/>
    <cellStyle name="Check Cell 20" xfId="734" xr:uid="{00000000-0005-0000-0000-0000CA020000}"/>
    <cellStyle name="Check Cell 21" xfId="735" xr:uid="{00000000-0005-0000-0000-0000CB020000}"/>
    <cellStyle name="Check Cell 22" xfId="736" xr:uid="{00000000-0005-0000-0000-0000CC020000}"/>
    <cellStyle name="Check Cell 23" xfId="737" xr:uid="{00000000-0005-0000-0000-0000CD020000}"/>
    <cellStyle name="Check Cell 24" xfId="738" xr:uid="{00000000-0005-0000-0000-0000CE020000}"/>
    <cellStyle name="Check Cell 25" xfId="739" xr:uid="{00000000-0005-0000-0000-0000CF020000}"/>
    <cellStyle name="Check Cell 26" xfId="740" xr:uid="{00000000-0005-0000-0000-0000D0020000}"/>
    <cellStyle name="Check Cell 3" xfId="741" xr:uid="{00000000-0005-0000-0000-0000D1020000}"/>
    <cellStyle name="Check Cell 4" xfId="742" xr:uid="{00000000-0005-0000-0000-0000D2020000}"/>
    <cellStyle name="Check Cell 5" xfId="743" xr:uid="{00000000-0005-0000-0000-0000D3020000}"/>
    <cellStyle name="Check Cell 6" xfId="744" xr:uid="{00000000-0005-0000-0000-0000D4020000}"/>
    <cellStyle name="Check Cell 7" xfId="745" xr:uid="{00000000-0005-0000-0000-0000D5020000}"/>
    <cellStyle name="Check Cell 8" xfId="746" xr:uid="{00000000-0005-0000-0000-0000D6020000}"/>
    <cellStyle name="Check Cell 9" xfId="747" xr:uid="{00000000-0005-0000-0000-0000D7020000}"/>
    <cellStyle name="Comma 2" xfId="1212" xr:uid="{00000000-0005-0000-0000-0000D8020000}"/>
    <cellStyle name="Comma 6" xfId="748" xr:uid="{00000000-0005-0000-0000-0000D9020000}"/>
    <cellStyle name="Excel Built-in Normal" xfId="749" xr:uid="{00000000-0005-0000-0000-0000DA020000}"/>
    <cellStyle name="Excel Built-in Normal 1" xfId="1215" xr:uid="{00000000-0005-0000-0000-0000DB020000}"/>
    <cellStyle name="Excel Built-in Normal 2" xfId="1209" xr:uid="{00000000-0005-0000-0000-0000DC020000}"/>
    <cellStyle name="Explanatory Text" xfId="15" builtinId="53" customBuiltin="1"/>
    <cellStyle name="Explanatory Text 10" xfId="750" xr:uid="{00000000-0005-0000-0000-0000DE020000}"/>
    <cellStyle name="Explanatory Text 11" xfId="751" xr:uid="{00000000-0005-0000-0000-0000DF020000}"/>
    <cellStyle name="Explanatory Text 12" xfId="752" xr:uid="{00000000-0005-0000-0000-0000E0020000}"/>
    <cellStyle name="Explanatory Text 13" xfId="753" xr:uid="{00000000-0005-0000-0000-0000E1020000}"/>
    <cellStyle name="Explanatory Text 14" xfId="754" xr:uid="{00000000-0005-0000-0000-0000E2020000}"/>
    <cellStyle name="Explanatory Text 15" xfId="755" xr:uid="{00000000-0005-0000-0000-0000E3020000}"/>
    <cellStyle name="Explanatory Text 16" xfId="756" xr:uid="{00000000-0005-0000-0000-0000E4020000}"/>
    <cellStyle name="Explanatory Text 17" xfId="757" xr:uid="{00000000-0005-0000-0000-0000E5020000}"/>
    <cellStyle name="Explanatory Text 18" xfId="758" xr:uid="{00000000-0005-0000-0000-0000E6020000}"/>
    <cellStyle name="Explanatory Text 19" xfId="759" xr:uid="{00000000-0005-0000-0000-0000E7020000}"/>
    <cellStyle name="Explanatory Text 2" xfId="760" xr:uid="{00000000-0005-0000-0000-0000E8020000}"/>
    <cellStyle name="Explanatory Text 20" xfId="761" xr:uid="{00000000-0005-0000-0000-0000E9020000}"/>
    <cellStyle name="Explanatory Text 21" xfId="762" xr:uid="{00000000-0005-0000-0000-0000EA020000}"/>
    <cellStyle name="Explanatory Text 22" xfId="763" xr:uid="{00000000-0005-0000-0000-0000EB020000}"/>
    <cellStyle name="Explanatory Text 23" xfId="764" xr:uid="{00000000-0005-0000-0000-0000EC020000}"/>
    <cellStyle name="Explanatory Text 24" xfId="765" xr:uid="{00000000-0005-0000-0000-0000ED020000}"/>
    <cellStyle name="Explanatory Text 25" xfId="766" xr:uid="{00000000-0005-0000-0000-0000EE020000}"/>
    <cellStyle name="Explanatory Text 26" xfId="767" xr:uid="{00000000-0005-0000-0000-0000EF020000}"/>
    <cellStyle name="Explanatory Text 3" xfId="768" xr:uid="{00000000-0005-0000-0000-0000F0020000}"/>
    <cellStyle name="Explanatory Text 4" xfId="769" xr:uid="{00000000-0005-0000-0000-0000F1020000}"/>
    <cellStyle name="Explanatory Text 5" xfId="770" xr:uid="{00000000-0005-0000-0000-0000F2020000}"/>
    <cellStyle name="Explanatory Text 6" xfId="771" xr:uid="{00000000-0005-0000-0000-0000F3020000}"/>
    <cellStyle name="Explanatory Text 7" xfId="772" xr:uid="{00000000-0005-0000-0000-0000F4020000}"/>
    <cellStyle name="Explanatory Text 8" xfId="773" xr:uid="{00000000-0005-0000-0000-0000F5020000}"/>
    <cellStyle name="Explanatory Text 9" xfId="774" xr:uid="{00000000-0005-0000-0000-0000F6020000}"/>
    <cellStyle name="Good" xfId="6" builtinId="26" customBuiltin="1"/>
    <cellStyle name="Good 10" xfId="775" xr:uid="{00000000-0005-0000-0000-0000F8020000}"/>
    <cellStyle name="Good 11" xfId="776" xr:uid="{00000000-0005-0000-0000-0000F9020000}"/>
    <cellStyle name="Good 12" xfId="777" xr:uid="{00000000-0005-0000-0000-0000FA020000}"/>
    <cellStyle name="Good 13" xfId="778" xr:uid="{00000000-0005-0000-0000-0000FB020000}"/>
    <cellStyle name="Good 14" xfId="779" xr:uid="{00000000-0005-0000-0000-0000FC020000}"/>
    <cellStyle name="Good 15" xfId="780" xr:uid="{00000000-0005-0000-0000-0000FD020000}"/>
    <cellStyle name="Good 16" xfId="781" xr:uid="{00000000-0005-0000-0000-0000FE020000}"/>
    <cellStyle name="Good 17" xfId="782" xr:uid="{00000000-0005-0000-0000-0000FF020000}"/>
    <cellStyle name="Good 18" xfId="783" xr:uid="{00000000-0005-0000-0000-000000030000}"/>
    <cellStyle name="Good 19" xfId="784" xr:uid="{00000000-0005-0000-0000-000001030000}"/>
    <cellStyle name="Good 2" xfId="785" xr:uid="{00000000-0005-0000-0000-000002030000}"/>
    <cellStyle name="Good 20" xfId="786" xr:uid="{00000000-0005-0000-0000-000003030000}"/>
    <cellStyle name="Good 21" xfId="787" xr:uid="{00000000-0005-0000-0000-000004030000}"/>
    <cellStyle name="Good 22" xfId="788" xr:uid="{00000000-0005-0000-0000-000005030000}"/>
    <cellStyle name="Good 23" xfId="789" xr:uid="{00000000-0005-0000-0000-000006030000}"/>
    <cellStyle name="Good 24" xfId="790" xr:uid="{00000000-0005-0000-0000-000007030000}"/>
    <cellStyle name="Good 25" xfId="791" xr:uid="{00000000-0005-0000-0000-000008030000}"/>
    <cellStyle name="Good 26" xfId="792" xr:uid="{00000000-0005-0000-0000-000009030000}"/>
    <cellStyle name="Good 3" xfId="793" xr:uid="{00000000-0005-0000-0000-00000A030000}"/>
    <cellStyle name="Good 4" xfId="794" xr:uid="{00000000-0005-0000-0000-00000B030000}"/>
    <cellStyle name="Good 5" xfId="795" xr:uid="{00000000-0005-0000-0000-00000C030000}"/>
    <cellStyle name="Good 6" xfId="796" xr:uid="{00000000-0005-0000-0000-00000D030000}"/>
    <cellStyle name="Good 7" xfId="797" xr:uid="{00000000-0005-0000-0000-00000E030000}"/>
    <cellStyle name="Good 8" xfId="798" xr:uid="{00000000-0005-0000-0000-00000F030000}"/>
    <cellStyle name="Good 9" xfId="799" xr:uid="{00000000-0005-0000-0000-000010030000}"/>
    <cellStyle name="Heading 1" xfId="2" builtinId="16" customBuiltin="1"/>
    <cellStyle name="Heading 1 10" xfId="800" xr:uid="{00000000-0005-0000-0000-000012030000}"/>
    <cellStyle name="Heading 1 11" xfId="801" xr:uid="{00000000-0005-0000-0000-000013030000}"/>
    <cellStyle name="Heading 1 12" xfId="802" xr:uid="{00000000-0005-0000-0000-000014030000}"/>
    <cellStyle name="Heading 1 13" xfId="803" xr:uid="{00000000-0005-0000-0000-000015030000}"/>
    <cellStyle name="Heading 1 14" xfId="804" xr:uid="{00000000-0005-0000-0000-000016030000}"/>
    <cellStyle name="Heading 1 15" xfId="805" xr:uid="{00000000-0005-0000-0000-000017030000}"/>
    <cellStyle name="Heading 1 16" xfId="806" xr:uid="{00000000-0005-0000-0000-000018030000}"/>
    <cellStyle name="Heading 1 17" xfId="807" xr:uid="{00000000-0005-0000-0000-000019030000}"/>
    <cellStyle name="Heading 1 18" xfId="808" xr:uid="{00000000-0005-0000-0000-00001A030000}"/>
    <cellStyle name="Heading 1 19" xfId="809" xr:uid="{00000000-0005-0000-0000-00001B030000}"/>
    <cellStyle name="Heading 1 2" xfId="810" xr:uid="{00000000-0005-0000-0000-00001C030000}"/>
    <cellStyle name="Heading 1 20" xfId="811" xr:uid="{00000000-0005-0000-0000-00001D030000}"/>
    <cellStyle name="Heading 1 21" xfId="812" xr:uid="{00000000-0005-0000-0000-00001E030000}"/>
    <cellStyle name="Heading 1 22" xfId="813" xr:uid="{00000000-0005-0000-0000-00001F030000}"/>
    <cellStyle name="Heading 1 23" xfId="814" xr:uid="{00000000-0005-0000-0000-000020030000}"/>
    <cellStyle name="Heading 1 24" xfId="815" xr:uid="{00000000-0005-0000-0000-000021030000}"/>
    <cellStyle name="Heading 1 25" xfId="816" xr:uid="{00000000-0005-0000-0000-000022030000}"/>
    <cellStyle name="Heading 1 26" xfId="817" xr:uid="{00000000-0005-0000-0000-000023030000}"/>
    <cellStyle name="Heading 1 3" xfId="818" xr:uid="{00000000-0005-0000-0000-000024030000}"/>
    <cellStyle name="Heading 1 4" xfId="819" xr:uid="{00000000-0005-0000-0000-000025030000}"/>
    <cellStyle name="Heading 1 5" xfId="820" xr:uid="{00000000-0005-0000-0000-000026030000}"/>
    <cellStyle name="Heading 1 6" xfId="821" xr:uid="{00000000-0005-0000-0000-000027030000}"/>
    <cellStyle name="Heading 1 7" xfId="822" xr:uid="{00000000-0005-0000-0000-000028030000}"/>
    <cellStyle name="Heading 1 8" xfId="823" xr:uid="{00000000-0005-0000-0000-000029030000}"/>
    <cellStyle name="Heading 1 9" xfId="824" xr:uid="{00000000-0005-0000-0000-00002A030000}"/>
    <cellStyle name="Heading 2" xfId="3" builtinId="17" customBuiltin="1"/>
    <cellStyle name="Heading 2 10" xfId="825" xr:uid="{00000000-0005-0000-0000-00002C030000}"/>
    <cellStyle name="Heading 2 11" xfId="826" xr:uid="{00000000-0005-0000-0000-00002D030000}"/>
    <cellStyle name="Heading 2 12" xfId="827" xr:uid="{00000000-0005-0000-0000-00002E030000}"/>
    <cellStyle name="Heading 2 13" xfId="828" xr:uid="{00000000-0005-0000-0000-00002F030000}"/>
    <cellStyle name="Heading 2 14" xfId="829" xr:uid="{00000000-0005-0000-0000-000030030000}"/>
    <cellStyle name="Heading 2 15" xfId="830" xr:uid="{00000000-0005-0000-0000-000031030000}"/>
    <cellStyle name="Heading 2 16" xfId="831" xr:uid="{00000000-0005-0000-0000-000032030000}"/>
    <cellStyle name="Heading 2 17" xfId="832" xr:uid="{00000000-0005-0000-0000-000033030000}"/>
    <cellStyle name="Heading 2 18" xfId="833" xr:uid="{00000000-0005-0000-0000-000034030000}"/>
    <cellStyle name="Heading 2 19" xfId="834" xr:uid="{00000000-0005-0000-0000-000035030000}"/>
    <cellStyle name="Heading 2 2" xfId="835" xr:uid="{00000000-0005-0000-0000-000036030000}"/>
    <cellStyle name="Heading 2 20" xfId="836" xr:uid="{00000000-0005-0000-0000-000037030000}"/>
    <cellStyle name="Heading 2 21" xfId="837" xr:uid="{00000000-0005-0000-0000-000038030000}"/>
    <cellStyle name="Heading 2 22" xfId="838" xr:uid="{00000000-0005-0000-0000-000039030000}"/>
    <cellStyle name="Heading 2 23" xfId="839" xr:uid="{00000000-0005-0000-0000-00003A030000}"/>
    <cellStyle name="Heading 2 24" xfId="840" xr:uid="{00000000-0005-0000-0000-00003B030000}"/>
    <cellStyle name="Heading 2 25" xfId="841" xr:uid="{00000000-0005-0000-0000-00003C030000}"/>
    <cellStyle name="Heading 2 26" xfId="842" xr:uid="{00000000-0005-0000-0000-00003D030000}"/>
    <cellStyle name="Heading 2 3" xfId="843" xr:uid="{00000000-0005-0000-0000-00003E030000}"/>
    <cellStyle name="Heading 2 4" xfId="844" xr:uid="{00000000-0005-0000-0000-00003F030000}"/>
    <cellStyle name="Heading 2 5" xfId="845" xr:uid="{00000000-0005-0000-0000-000040030000}"/>
    <cellStyle name="Heading 2 6" xfId="846" xr:uid="{00000000-0005-0000-0000-000041030000}"/>
    <cellStyle name="Heading 2 7" xfId="847" xr:uid="{00000000-0005-0000-0000-000042030000}"/>
    <cellStyle name="Heading 2 8" xfId="848" xr:uid="{00000000-0005-0000-0000-000043030000}"/>
    <cellStyle name="Heading 2 9" xfId="849" xr:uid="{00000000-0005-0000-0000-000044030000}"/>
    <cellStyle name="Heading 3" xfId="4" builtinId="18" customBuiltin="1"/>
    <cellStyle name="Heading 3 10" xfId="850" xr:uid="{00000000-0005-0000-0000-000046030000}"/>
    <cellStyle name="Heading 3 11" xfId="851" xr:uid="{00000000-0005-0000-0000-000047030000}"/>
    <cellStyle name="Heading 3 12" xfId="852" xr:uid="{00000000-0005-0000-0000-000048030000}"/>
    <cellStyle name="Heading 3 13" xfId="853" xr:uid="{00000000-0005-0000-0000-000049030000}"/>
    <cellStyle name="Heading 3 14" xfId="854" xr:uid="{00000000-0005-0000-0000-00004A030000}"/>
    <cellStyle name="Heading 3 15" xfId="855" xr:uid="{00000000-0005-0000-0000-00004B030000}"/>
    <cellStyle name="Heading 3 16" xfId="856" xr:uid="{00000000-0005-0000-0000-00004C030000}"/>
    <cellStyle name="Heading 3 17" xfId="857" xr:uid="{00000000-0005-0000-0000-00004D030000}"/>
    <cellStyle name="Heading 3 18" xfId="858" xr:uid="{00000000-0005-0000-0000-00004E030000}"/>
    <cellStyle name="Heading 3 19" xfId="859" xr:uid="{00000000-0005-0000-0000-00004F030000}"/>
    <cellStyle name="Heading 3 2" xfId="860" xr:uid="{00000000-0005-0000-0000-000050030000}"/>
    <cellStyle name="Heading 3 20" xfId="861" xr:uid="{00000000-0005-0000-0000-000051030000}"/>
    <cellStyle name="Heading 3 21" xfId="862" xr:uid="{00000000-0005-0000-0000-000052030000}"/>
    <cellStyle name="Heading 3 22" xfId="863" xr:uid="{00000000-0005-0000-0000-000053030000}"/>
    <cellStyle name="Heading 3 23" xfId="864" xr:uid="{00000000-0005-0000-0000-000054030000}"/>
    <cellStyle name="Heading 3 24" xfId="865" xr:uid="{00000000-0005-0000-0000-000055030000}"/>
    <cellStyle name="Heading 3 25" xfId="866" xr:uid="{00000000-0005-0000-0000-000056030000}"/>
    <cellStyle name="Heading 3 26" xfId="867" xr:uid="{00000000-0005-0000-0000-000057030000}"/>
    <cellStyle name="Heading 3 3" xfId="868" xr:uid="{00000000-0005-0000-0000-000058030000}"/>
    <cellStyle name="Heading 3 4" xfId="869" xr:uid="{00000000-0005-0000-0000-000059030000}"/>
    <cellStyle name="Heading 3 5" xfId="870" xr:uid="{00000000-0005-0000-0000-00005A030000}"/>
    <cellStyle name="Heading 3 6" xfId="871" xr:uid="{00000000-0005-0000-0000-00005B030000}"/>
    <cellStyle name="Heading 3 7" xfId="872" xr:uid="{00000000-0005-0000-0000-00005C030000}"/>
    <cellStyle name="Heading 3 8" xfId="873" xr:uid="{00000000-0005-0000-0000-00005D030000}"/>
    <cellStyle name="Heading 3 9" xfId="874" xr:uid="{00000000-0005-0000-0000-00005E030000}"/>
    <cellStyle name="Heading 4" xfId="5" builtinId="19" customBuiltin="1"/>
    <cellStyle name="Heading 4 10" xfId="875" xr:uid="{00000000-0005-0000-0000-000060030000}"/>
    <cellStyle name="Heading 4 11" xfId="876" xr:uid="{00000000-0005-0000-0000-000061030000}"/>
    <cellStyle name="Heading 4 12" xfId="877" xr:uid="{00000000-0005-0000-0000-000062030000}"/>
    <cellStyle name="Heading 4 13" xfId="878" xr:uid="{00000000-0005-0000-0000-000063030000}"/>
    <cellStyle name="Heading 4 14" xfId="879" xr:uid="{00000000-0005-0000-0000-000064030000}"/>
    <cellStyle name="Heading 4 15" xfId="880" xr:uid="{00000000-0005-0000-0000-000065030000}"/>
    <cellStyle name="Heading 4 16" xfId="881" xr:uid="{00000000-0005-0000-0000-000066030000}"/>
    <cellStyle name="Heading 4 17" xfId="882" xr:uid="{00000000-0005-0000-0000-000067030000}"/>
    <cellStyle name="Heading 4 18" xfId="883" xr:uid="{00000000-0005-0000-0000-000068030000}"/>
    <cellStyle name="Heading 4 19" xfId="884" xr:uid="{00000000-0005-0000-0000-000069030000}"/>
    <cellStyle name="Heading 4 2" xfId="885" xr:uid="{00000000-0005-0000-0000-00006A030000}"/>
    <cellStyle name="Heading 4 20" xfId="886" xr:uid="{00000000-0005-0000-0000-00006B030000}"/>
    <cellStyle name="Heading 4 21" xfId="887" xr:uid="{00000000-0005-0000-0000-00006C030000}"/>
    <cellStyle name="Heading 4 22" xfId="888" xr:uid="{00000000-0005-0000-0000-00006D030000}"/>
    <cellStyle name="Heading 4 23" xfId="889" xr:uid="{00000000-0005-0000-0000-00006E030000}"/>
    <cellStyle name="Heading 4 24" xfId="890" xr:uid="{00000000-0005-0000-0000-00006F030000}"/>
    <cellStyle name="Heading 4 25" xfId="891" xr:uid="{00000000-0005-0000-0000-000070030000}"/>
    <cellStyle name="Heading 4 26" xfId="892" xr:uid="{00000000-0005-0000-0000-000071030000}"/>
    <cellStyle name="Heading 4 3" xfId="893" xr:uid="{00000000-0005-0000-0000-000072030000}"/>
    <cellStyle name="Heading 4 4" xfId="894" xr:uid="{00000000-0005-0000-0000-000073030000}"/>
    <cellStyle name="Heading 4 5" xfId="895" xr:uid="{00000000-0005-0000-0000-000074030000}"/>
    <cellStyle name="Heading 4 6" xfId="896" xr:uid="{00000000-0005-0000-0000-000075030000}"/>
    <cellStyle name="Heading 4 7" xfId="897" xr:uid="{00000000-0005-0000-0000-000076030000}"/>
    <cellStyle name="Heading 4 8" xfId="898" xr:uid="{00000000-0005-0000-0000-000077030000}"/>
    <cellStyle name="Heading 4 9" xfId="899" xr:uid="{00000000-0005-0000-0000-000078030000}"/>
    <cellStyle name="Input" xfId="9" builtinId="20" customBuiltin="1"/>
    <cellStyle name="Input 10" xfId="900" xr:uid="{00000000-0005-0000-0000-00007A030000}"/>
    <cellStyle name="Input 11" xfId="901" xr:uid="{00000000-0005-0000-0000-00007B030000}"/>
    <cellStyle name="Input 12" xfId="902" xr:uid="{00000000-0005-0000-0000-00007C030000}"/>
    <cellStyle name="Input 13" xfId="903" xr:uid="{00000000-0005-0000-0000-00007D030000}"/>
    <cellStyle name="Input 14" xfId="904" xr:uid="{00000000-0005-0000-0000-00007E030000}"/>
    <cellStyle name="Input 15" xfId="905" xr:uid="{00000000-0005-0000-0000-00007F030000}"/>
    <cellStyle name="Input 16" xfId="906" xr:uid="{00000000-0005-0000-0000-000080030000}"/>
    <cellStyle name="Input 17" xfId="907" xr:uid="{00000000-0005-0000-0000-000081030000}"/>
    <cellStyle name="Input 18" xfId="908" xr:uid="{00000000-0005-0000-0000-000082030000}"/>
    <cellStyle name="Input 19" xfId="909" xr:uid="{00000000-0005-0000-0000-000083030000}"/>
    <cellStyle name="Input 2" xfId="910" xr:uid="{00000000-0005-0000-0000-000084030000}"/>
    <cellStyle name="Input 20" xfId="911" xr:uid="{00000000-0005-0000-0000-000085030000}"/>
    <cellStyle name="Input 21" xfId="912" xr:uid="{00000000-0005-0000-0000-000086030000}"/>
    <cellStyle name="Input 22" xfId="913" xr:uid="{00000000-0005-0000-0000-000087030000}"/>
    <cellStyle name="Input 23" xfId="914" xr:uid="{00000000-0005-0000-0000-000088030000}"/>
    <cellStyle name="Input 24" xfId="915" xr:uid="{00000000-0005-0000-0000-000089030000}"/>
    <cellStyle name="Input 25" xfId="916" xr:uid="{00000000-0005-0000-0000-00008A030000}"/>
    <cellStyle name="Input 26" xfId="917" xr:uid="{00000000-0005-0000-0000-00008B030000}"/>
    <cellStyle name="Input 3" xfId="918" xr:uid="{00000000-0005-0000-0000-00008C030000}"/>
    <cellStyle name="Input 4" xfId="919" xr:uid="{00000000-0005-0000-0000-00008D030000}"/>
    <cellStyle name="Input 5" xfId="920" xr:uid="{00000000-0005-0000-0000-00008E030000}"/>
    <cellStyle name="Input 6" xfId="921" xr:uid="{00000000-0005-0000-0000-00008F030000}"/>
    <cellStyle name="Input 7" xfId="922" xr:uid="{00000000-0005-0000-0000-000090030000}"/>
    <cellStyle name="Input 8" xfId="923" xr:uid="{00000000-0005-0000-0000-000091030000}"/>
    <cellStyle name="Input 9" xfId="924" xr:uid="{00000000-0005-0000-0000-000092030000}"/>
    <cellStyle name="Linked Cell" xfId="12" builtinId="24" customBuiltin="1"/>
    <cellStyle name="Linked Cell 10" xfId="925" xr:uid="{00000000-0005-0000-0000-000094030000}"/>
    <cellStyle name="Linked Cell 11" xfId="926" xr:uid="{00000000-0005-0000-0000-000095030000}"/>
    <cellStyle name="Linked Cell 12" xfId="927" xr:uid="{00000000-0005-0000-0000-000096030000}"/>
    <cellStyle name="Linked Cell 13" xfId="928" xr:uid="{00000000-0005-0000-0000-000097030000}"/>
    <cellStyle name="Linked Cell 14" xfId="929" xr:uid="{00000000-0005-0000-0000-000098030000}"/>
    <cellStyle name="Linked Cell 15" xfId="930" xr:uid="{00000000-0005-0000-0000-000099030000}"/>
    <cellStyle name="Linked Cell 16" xfId="931" xr:uid="{00000000-0005-0000-0000-00009A030000}"/>
    <cellStyle name="Linked Cell 17" xfId="932" xr:uid="{00000000-0005-0000-0000-00009B030000}"/>
    <cellStyle name="Linked Cell 18" xfId="933" xr:uid="{00000000-0005-0000-0000-00009C030000}"/>
    <cellStyle name="Linked Cell 19" xfId="934" xr:uid="{00000000-0005-0000-0000-00009D030000}"/>
    <cellStyle name="Linked Cell 2" xfId="935" xr:uid="{00000000-0005-0000-0000-00009E030000}"/>
    <cellStyle name="Linked Cell 20" xfId="936" xr:uid="{00000000-0005-0000-0000-00009F030000}"/>
    <cellStyle name="Linked Cell 21" xfId="937" xr:uid="{00000000-0005-0000-0000-0000A0030000}"/>
    <cellStyle name="Linked Cell 22" xfId="938" xr:uid="{00000000-0005-0000-0000-0000A1030000}"/>
    <cellStyle name="Linked Cell 23" xfId="939" xr:uid="{00000000-0005-0000-0000-0000A2030000}"/>
    <cellStyle name="Linked Cell 24" xfId="940" xr:uid="{00000000-0005-0000-0000-0000A3030000}"/>
    <cellStyle name="Linked Cell 25" xfId="941" xr:uid="{00000000-0005-0000-0000-0000A4030000}"/>
    <cellStyle name="Linked Cell 26" xfId="942" xr:uid="{00000000-0005-0000-0000-0000A5030000}"/>
    <cellStyle name="Linked Cell 3" xfId="943" xr:uid="{00000000-0005-0000-0000-0000A6030000}"/>
    <cellStyle name="Linked Cell 4" xfId="944" xr:uid="{00000000-0005-0000-0000-0000A7030000}"/>
    <cellStyle name="Linked Cell 5" xfId="945" xr:uid="{00000000-0005-0000-0000-0000A8030000}"/>
    <cellStyle name="Linked Cell 6" xfId="946" xr:uid="{00000000-0005-0000-0000-0000A9030000}"/>
    <cellStyle name="Linked Cell 7" xfId="947" xr:uid="{00000000-0005-0000-0000-0000AA030000}"/>
    <cellStyle name="Linked Cell 8" xfId="948" xr:uid="{00000000-0005-0000-0000-0000AB030000}"/>
    <cellStyle name="Linked Cell 9" xfId="949" xr:uid="{00000000-0005-0000-0000-0000AC030000}"/>
    <cellStyle name="Neutral" xfId="8" builtinId="28" customBuiltin="1"/>
    <cellStyle name="Neutral 10" xfId="950" xr:uid="{00000000-0005-0000-0000-0000AE030000}"/>
    <cellStyle name="Neutral 11" xfId="951" xr:uid="{00000000-0005-0000-0000-0000AF030000}"/>
    <cellStyle name="Neutral 12" xfId="952" xr:uid="{00000000-0005-0000-0000-0000B0030000}"/>
    <cellStyle name="Neutral 13" xfId="953" xr:uid="{00000000-0005-0000-0000-0000B1030000}"/>
    <cellStyle name="Neutral 14" xfId="954" xr:uid="{00000000-0005-0000-0000-0000B2030000}"/>
    <cellStyle name="Neutral 15" xfId="955" xr:uid="{00000000-0005-0000-0000-0000B3030000}"/>
    <cellStyle name="Neutral 16" xfId="956" xr:uid="{00000000-0005-0000-0000-0000B4030000}"/>
    <cellStyle name="Neutral 17" xfId="957" xr:uid="{00000000-0005-0000-0000-0000B5030000}"/>
    <cellStyle name="Neutral 18" xfId="958" xr:uid="{00000000-0005-0000-0000-0000B6030000}"/>
    <cellStyle name="Neutral 19" xfId="959" xr:uid="{00000000-0005-0000-0000-0000B7030000}"/>
    <cellStyle name="Neutral 2" xfId="960" xr:uid="{00000000-0005-0000-0000-0000B8030000}"/>
    <cellStyle name="Neutral 20" xfId="961" xr:uid="{00000000-0005-0000-0000-0000B9030000}"/>
    <cellStyle name="Neutral 21" xfId="962" xr:uid="{00000000-0005-0000-0000-0000BA030000}"/>
    <cellStyle name="Neutral 22" xfId="963" xr:uid="{00000000-0005-0000-0000-0000BB030000}"/>
    <cellStyle name="Neutral 23" xfId="964" xr:uid="{00000000-0005-0000-0000-0000BC030000}"/>
    <cellStyle name="Neutral 24" xfId="965" xr:uid="{00000000-0005-0000-0000-0000BD030000}"/>
    <cellStyle name="Neutral 25" xfId="966" xr:uid="{00000000-0005-0000-0000-0000BE030000}"/>
    <cellStyle name="Neutral 26" xfId="967" xr:uid="{00000000-0005-0000-0000-0000BF030000}"/>
    <cellStyle name="Neutral 3" xfId="968" xr:uid="{00000000-0005-0000-0000-0000C0030000}"/>
    <cellStyle name="Neutral 4" xfId="969" xr:uid="{00000000-0005-0000-0000-0000C1030000}"/>
    <cellStyle name="Neutral 5" xfId="970" xr:uid="{00000000-0005-0000-0000-0000C2030000}"/>
    <cellStyle name="Neutral 6" xfId="971" xr:uid="{00000000-0005-0000-0000-0000C3030000}"/>
    <cellStyle name="Neutral 7" xfId="972" xr:uid="{00000000-0005-0000-0000-0000C4030000}"/>
    <cellStyle name="Neutral 8" xfId="973" xr:uid="{00000000-0005-0000-0000-0000C5030000}"/>
    <cellStyle name="Neutral 9" xfId="974" xr:uid="{00000000-0005-0000-0000-0000C6030000}"/>
    <cellStyle name="Normal" xfId="0" builtinId="0"/>
    <cellStyle name="Normal 10" xfId="975" xr:uid="{00000000-0005-0000-0000-0000C8030000}"/>
    <cellStyle name="Normal 11" xfId="976" xr:uid="{00000000-0005-0000-0000-0000C9030000}"/>
    <cellStyle name="Normal 11 2" xfId="32" xr:uid="{00000000-0005-0000-0000-0000CA030000}"/>
    <cellStyle name="Normal 11 3" xfId="977" xr:uid="{00000000-0005-0000-0000-0000CB030000}"/>
    <cellStyle name="Normal 12" xfId="29" xr:uid="{00000000-0005-0000-0000-0000CC030000}"/>
    <cellStyle name="Normal 12 2" xfId="978" xr:uid="{00000000-0005-0000-0000-0000CD030000}"/>
    <cellStyle name="Normal 12 3" xfId="33" xr:uid="{00000000-0005-0000-0000-0000CE030000}"/>
    <cellStyle name="Normal 13" xfId="31" xr:uid="{00000000-0005-0000-0000-0000CF030000}"/>
    <cellStyle name="Normal 13 2" xfId="979" xr:uid="{00000000-0005-0000-0000-0000D0030000}"/>
    <cellStyle name="Normal 13 3" xfId="980" xr:uid="{00000000-0005-0000-0000-0000D1030000}"/>
    <cellStyle name="Normal 14" xfId="34" xr:uid="{00000000-0005-0000-0000-0000D2030000}"/>
    <cellStyle name="Normal 14 2" xfId="981" xr:uid="{00000000-0005-0000-0000-0000D3030000}"/>
    <cellStyle name="Normal 14 3" xfId="982" xr:uid="{00000000-0005-0000-0000-0000D4030000}"/>
    <cellStyle name="Normal 15" xfId="35" xr:uid="{00000000-0005-0000-0000-0000D5030000}"/>
    <cellStyle name="Normal 15 2" xfId="983" xr:uid="{00000000-0005-0000-0000-0000D6030000}"/>
    <cellStyle name="Normal 15 3" xfId="984" xr:uid="{00000000-0005-0000-0000-0000D7030000}"/>
    <cellStyle name="Normal 16" xfId="36" xr:uid="{00000000-0005-0000-0000-0000D8030000}"/>
    <cellStyle name="Normal 16 2" xfId="985" xr:uid="{00000000-0005-0000-0000-0000D9030000}"/>
    <cellStyle name="Normal 16 3" xfId="986" xr:uid="{00000000-0005-0000-0000-0000DA030000}"/>
    <cellStyle name="Normal 167" xfId="1214" xr:uid="{00000000-0005-0000-0000-0000DB030000}"/>
    <cellStyle name="Normal 17" xfId="987" xr:uid="{00000000-0005-0000-0000-0000DC030000}"/>
    <cellStyle name="Normal 17 2" xfId="988" xr:uid="{00000000-0005-0000-0000-0000DD030000}"/>
    <cellStyle name="Normal 17 3" xfId="989" xr:uid="{00000000-0005-0000-0000-0000DE030000}"/>
    <cellStyle name="Normal 18" xfId="990" xr:uid="{00000000-0005-0000-0000-0000DF030000}"/>
    <cellStyle name="Normal 18 2" xfId="991" xr:uid="{00000000-0005-0000-0000-0000E0030000}"/>
    <cellStyle name="Normal 18 3" xfId="992" xr:uid="{00000000-0005-0000-0000-0000E1030000}"/>
    <cellStyle name="Normal 18 4" xfId="993" xr:uid="{00000000-0005-0000-0000-0000E2030000}"/>
    <cellStyle name="Normal 18 5" xfId="994" xr:uid="{00000000-0005-0000-0000-0000E3030000}"/>
    <cellStyle name="Normal 19" xfId="995" xr:uid="{00000000-0005-0000-0000-0000E4030000}"/>
    <cellStyle name="Normal 19 2" xfId="996" xr:uid="{00000000-0005-0000-0000-0000E5030000}"/>
    <cellStyle name="Normal 2" xfId="997" xr:uid="{00000000-0005-0000-0000-0000E6030000}"/>
    <cellStyle name="Normal 2 10" xfId="998" xr:uid="{00000000-0005-0000-0000-0000E7030000}"/>
    <cellStyle name="Normal 2 11" xfId="999" xr:uid="{00000000-0005-0000-0000-0000E8030000}"/>
    <cellStyle name="Normal 2 12" xfId="1000" xr:uid="{00000000-0005-0000-0000-0000E9030000}"/>
    <cellStyle name="Normal 2 13" xfId="1001" xr:uid="{00000000-0005-0000-0000-0000EA030000}"/>
    <cellStyle name="Normal 2 14" xfId="1002" xr:uid="{00000000-0005-0000-0000-0000EB030000}"/>
    <cellStyle name="Normal 2 15" xfId="1211" xr:uid="{00000000-0005-0000-0000-0000EC030000}"/>
    <cellStyle name="Normal 2 2" xfId="1003" xr:uid="{00000000-0005-0000-0000-0000ED030000}"/>
    <cellStyle name="Normal 2 3" xfId="1004" xr:uid="{00000000-0005-0000-0000-0000EE030000}"/>
    <cellStyle name="Normal 2 4" xfId="1005" xr:uid="{00000000-0005-0000-0000-0000EF030000}"/>
    <cellStyle name="Normal 2 5" xfId="1006" xr:uid="{00000000-0005-0000-0000-0000F0030000}"/>
    <cellStyle name="Normal 2 6" xfId="1007" xr:uid="{00000000-0005-0000-0000-0000F1030000}"/>
    <cellStyle name="Normal 2 7" xfId="1008" xr:uid="{00000000-0005-0000-0000-0000F2030000}"/>
    <cellStyle name="Normal 2 8" xfId="1009" xr:uid="{00000000-0005-0000-0000-0000F3030000}"/>
    <cellStyle name="Normal 2 9" xfId="1010" xr:uid="{00000000-0005-0000-0000-0000F4030000}"/>
    <cellStyle name="Normal 20" xfId="30" xr:uid="{00000000-0005-0000-0000-0000F5030000}"/>
    <cellStyle name="Normal 20 2" xfId="1011" xr:uid="{00000000-0005-0000-0000-0000F6030000}"/>
    <cellStyle name="Normal 21" xfId="1012" xr:uid="{00000000-0005-0000-0000-0000F7030000}"/>
    <cellStyle name="Normal 22" xfId="1013" xr:uid="{00000000-0005-0000-0000-0000F8030000}"/>
    <cellStyle name="Normal 23" xfId="1014" xr:uid="{00000000-0005-0000-0000-0000F9030000}"/>
    <cellStyle name="Normal 239" xfId="1217" xr:uid="{00000000-0005-0000-0000-0000FA030000}"/>
    <cellStyle name="Normal 24" xfId="1015" xr:uid="{00000000-0005-0000-0000-0000FB030000}"/>
    <cellStyle name="Normal 25" xfId="1016" xr:uid="{00000000-0005-0000-0000-0000FC030000}"/>
    <cellStyle name="Normal 254" xfId="1216" xr:uid="{00000000-0005-0000-0000-0000FD030000}"/>
    <cellStyle name="Normal 26" xfId="1017" xr:uid="{00000000-0005-0000-0000-0000FE030000}"/>
    <cellStyle name="Normal 27" xfId="1018" xr:uid="{00000000-0005-0000-0000-0000FF030000}"/>
    <cellStyle name="Normal 28" xfId="1019" xr:uid="{00000000-0005-0000-0000-000000040000}"/>
    <cellStyle name="Normal 29" xfId="1020" xr:uid="{00000000-0005-0000-0000-000001040000}"/>
    <cellStyle name="Normal 3" xfId="1021" xr:uid="{00000000-0005-0000-0000-000002040000}"/>
    <cellStyle name="Normal 3 2" xfId="1022" xr:uid="{00000000-0005-0000-0000-000003040000}"/>
    <cellStyle name="Normal 3 3" xfId="1023" xr:uid="{00000000-0005-0000-0000-000004040000}"/>
    <cellStyle name="Normal 3 4" xfId="1024" xr:uid="{00000000-0005-0000-0000-000005040000}"/>
    <cellStyle name="Normal 3 5" xfId="1025" xr:uid="{00000000-0005-0000-0000-000006040000}"/>
    <cellStyle name="Normal 3 6" xfId="1026" xr:uid="{00000000-0005-0000-0000-000007040000}"/>
    <cellStyle name="Normal 3 7" xfId="1027" xr:uid="{00000000-0005-0000-0000-000008040000}"/>
    <cellStyle name="Normal 3 8" xfId="1028" xr:uid="{00000000-0005-0000-0000-000009040000}"/>
    <cellStyle name="Normal 30" xfId="1029" xr:uid="{00000000-0005-0000-0000-00000A040000}"/>
    <cellStyle name="Normal 31" xfId="1030" xr:uid="{00000000-0005-0000-0000-00000B040000}"/>
    <cellStyle name="Normal 32" xfId="1031" xr:uid="{00000000-0005-0000-0000-00000C040000}"/>
    <cellStyle name="Normal 33" xfId="1032" xr:uid="{00000000-0005-0000-0000-00000D040000}"/>
    <cellStyle name="Normal 34" xfId="1033" xr:uid="{00000000-0005-0000-0000-00000E040000}"/>
    <cellStyle name="Normal 35" xfId="1034" xr:uid="{00000000-0005-0000-0000-00000F040000}"/>
    <cellStyle name="Normal 36" xfId="1035" xr:uid="{00000000-0005-0000-0000-000010040000}"/>
    <cellStyle name="Normal 37" xfId="1036" xr:uid="{00000000-0005-0000-0000-000011040000}"/>
    <cellStyle name="Normal 38" xfId="1037" xr:uid="{00000000-0005-0000-0000-000012040000}"/>
    <cellStyle name="Normal 39" xfId="1038" xr:uid="{00000000-0005-0000-0000-000013040000}"/>
    <cellStyle name="Normal 4" xfId="1039" xr:uid="{00000000-0005-0000-0000-000014040000}"/>
    <cellStyle name="Normal 4 2" xfId="1040" xr:uid="{00000000-0005-0000-0000-000015040000}"/>
    <cellStyle name="Normal 4 3" xfId="1041" xr:uid="{00000000-0005-0000-0000-000016040000}"/>
    <cellStyle name="Normal 4 4" xfId="1042" xr:uid="{00000000-0005-0000-0000-000017040000}"/>
    <cellStyle name="Normal 4 5" xfId="1043" xr:uid="{00000000-0005-0000-0000-000018040000}"/>
    <cellStyle name="Normal 4 6" xfId="1044" xr:uid="{00000000-0005-0000-0000-000019040000}"/>
    <cellStyle name="Normal 4 7" xfId="1045" xr:uid="{00000000-0005-0000-0000-00001A040000}"/>
    <cellStyle name="Normal 4 8" xfId="1046" xr:uid="{00000000-0005-0000-0000-00001B040000}"/>
    <cellStyle name="Normal 40" xfId="1047" xr:uid="{00000000-0005-0000-0000-00001C040000}"/>
    <cellStyle name="Normal 41" xfId="1048" xr:uid="{00000000-0005-0000-0000-00001D040000}"/>
    <cellStyle name="Normal 42" xfId="1049" xr:uid="{00000000-0005-0000-0000-00001E040000}"/>
    <cellStyle name="Normal 42 2" xfId="1213" xr:uid="{00000000-0005-0000-0000-00001F040000}"/>
    <cellStyle name="Normal 43" xfId="1050" xr:uid="{00000000-0005-0000-0000-000020040000}"/>
    <cellStyle name="Normal 44" xfId="1051" xr:uid="{00000000-0005-0000-0000-000021040000}"/>
    <cellStyle name="Normal 5" xfId="1052" xr:uid="{00000000-0005-0000-0000-000022040000}"/>
    <cellStyle name="Normal 5 2" xfId="1053" xr:uid="{00000000-0005-0000-0000-000023040000}"/>
    <cellStyle name="Normal 5 3" xfId="1054" xr:uid="{00000000-0005-0000-0000-000024040000}"/>
    <cellStyle name="Normal 5 4" xfId="1055" xr:uid="{00000000-0005-0000-0000-000025040000}"/>
    <cellStyle name="Normal 54" xfId="1218" xr:uid="{00000000-0005-0000-0000-000026040000}"/>
    <cellStyle name="Normal 6" xfId="1056" xr:uid="{00000000-0005-0000-0000-000027040000}"/>
    <cellStyle name="Normal 6 2" xfId="1057" xr:uid="{00000000-0005-0000-0000-000028040000}"/>
    <cellStyle name="Normal 6 3" xfId="1058" xr:uid="{00000000-0005-0000-0000-000029040000}"/>
    <cellStyle name="Normal 6 4" xfId="1059" xr:uid="{00000000-0005-0000-0000-00002A040000}"/>
    <cellStyle name="Normal 7" xfId="1060" xr:uid="{00000000-0005-0000-0000-00002B040000}"/>
    <cellStyle name="Normal 7 2" xfId="1061" xr:uid="{00000000-0005-0000-0000-00002C040000}"/>
    <cellStyle name="Normal 7 3" xfId="1062" xr:uid="{00000000-0005-0000-0000-00002D040000}"/>
    <cellStyle name="Normal 7 4" xfId="1063" xr:uid="{00000000-0005-0000-0000-00002E040000}"/>
    <cellStyle name="Normal 8" xfId="1064" xr:uid="{00000000-0005-0000-0000-00002F040000}"/>
    <cellStyle name="Normal 8 2" xfId="1065" xr:uid="{00000000-0005-0000-0000-000030040000}"/>
    <cellStyle name="Normal 8 3" xfId="1066" xr:uid="{00000000-0005-0000-0000-000031040000}"/>
    <cellStyle name="Normal 8 4" xfId="1067" xr:uid="{00000000-0005-0000-0000-000032040000}"/>
    <cellStyle name="Normal 9" xfId="1068" xr:uid="{00000000-0005-0000-0000-000033040000}"/>
    <cellStyle name="Normal 9 2" xfId="1069" xr:uid="{00000000-0005-0000-0000-000034040000}"/>
    <cellStyle name="Normal 9 3" xfId="1070" xr:uid="{00000000-0005-0000-0000-000035040000}"/>
    <cellStyle name="Normal 9 4" xfId="1071" xr:uid="{00000000-0005-0000-0000-000036040000}"/>
    <cellStyle name="Note 10" xfId="1072" xr:uid="{00000000-0005-0000-0000-000037040000}"/>
    <cellStyle name="Note 10 2" xfId="1073" xr:uid="{00000000-0005-0000-0000-000038040000}"/>
    <cellStyle name="Note 10 3" xfId="1074" xr:uid="{00000000-0005-0000-0000-000039040000}"/>
    <cellStyle name="Note 11" xfId="1075" xr:uid="{00000000-0005-0000-0000-00003A040000}"/>
    <cellStyle name="Note 11 2" xfId="1076" xr:uid="{00000000-0005-0000-0000-00003B040000}"/>
    <cellStyle name="Note 12" xfId="1077" xr:uid="{00000000-0005-0000-0000-00003C040000}"/>
    <cellStyle name="Note 12 2" xfId="1078" xr:uid="{00000000-0005-0000-0000-00003D040000}"/>
    <cellStyle name="Note 13" xfId="1079" xr:uid="{00000000-0005-0000-0000-00003E040000}"/>
    <cellStyle name="Note 14" xfId="1080" xr:uid="{00000000-0005-0000-0000-00003F040000}"/>
    <cellStyle name="Note 15" xfId="1081" xr:uid="{00000000-0005-0000-0000-000040040000}"/>
    <cellStyle name="Note 16" xfId="1082" xr:uid="{00000000-0005-0000-0000-000041040000}"/>
    <cellStyle name="Note 17" xfId="1083" xr:uid="{00000000-0005-0000-0000-000042040000}"/>
    <cellStyle name="Note 18" xfId="1084" xr:uid="{00000000-0005-0000-0000-000043040000}"/>
    <cellStyle name="Note 19" xfId="1085" xr:uid="{00000000-0005-0000-0000-000044040000}"/>
    <cellStyle name="Note 2" xfId="1086" xr:uid="{00000000-0005-0000-0000-000045040000}"/>
    <cellStyle name="Note 2 2" xfId="1087" xr:uid="{00000000-0005-0000-0000-000046040000}"/>
    <cellStyle name="Note 2 3" xfId="1088" xr:uid="{00000000-0005-0000-0000-000047040000}"/>
    <cellStyle name="Note 2 4" xfId="1089" xr:uid="{00000000-0005-0000-0000-000048040000}"/>
    <cellStyle name="Note 2 5" xfId="1090" xr:uid="{00000000-0005-0000-0000-000049040000}"/>
    <cellStyle name="Note 2 6" xfId="1091" xr:uid="{00000000-0005-0000-0000-00004A040000}"/>
    <cellStyle name="Note 20" xfId="1092" xr:uid="{00000000-0005-0000-0000-00004B040000}"/>
    <cellStyle name="Note 21" xfId="1093" xr:uid="{00000000-0005-0000-0000-00004C040000}"/>
    <cellStyle name="Note 22" xfId="1094" xr:uid="{00000000-0005-0000-0000-00004D040000}"/>
    <cellStyle name="Note 23" xfId="1095" xr:uid="{00000000-0005-0000-0000-00004E040000}"/>
    <cellStyle name="Note 24" xfId="1096" xr:uid="{00000000-0005-0000-0000-00004F040000}"/>
    <cellStyle name="Note 25" xfId="1097" xr:uid="{00000000-0005-0000-0000-000050040000}"/>
    <cellStyle name="Note 26" xfId="1098" xr:uid="{00000000-0005-0000-0000-000051040000}"/>
    <cellStyle name="Note 3" xfId="1099" xr:uid="{00000000-0005-0000-0000-000052040000}"/>
    <cellStyle name="Note 4" xfId="1100" xr:uid="{00000000-0005-0000-0000-000053040000}"/>
    <cellStyle name="Note 5" xfId="1101" xr:uid="{00000000-0005-0000-0000-000054040000}"/>
    <cellStyle name="Note 6" xfId="1102" xr:uid="{00000000-0005-0000-0000-000055040000}"/>
    <cellStyle name="Note 7" xfId="1103" xr:uid="{00000000-0005-0000-0000-000056040000}"/>
    <cellStyle name="Note 8" xfId="1104" xr:uid="{00000000-0005-0000-0000-000057040000}"/>
    <cellStyle name="Note 9" xfId="1105" xr:uid="{00000000-0005-0000-0000-000058040000}"/>
    <cellStyle name="Note 9 2" xfId="1106" xr:uid="{00000000-0005-0000-0000-000059040000}"/>
    <cellStyle name="Note 9 3" xfId="1107" xr:uid="{00000000-0005-0000-0000-00005A040000}"/>
    <cellStyle name="Output" xfId="10" builtinId="21" customBuiltin="1"/>
    <cellStyle name="Output 10" xfId="1108" xr:uid="{00000000-0005-0000-0000-00005C040000}"/>
    <cellStyle name="Output 11" xfId="1109" xr:uid="{00000000-0005-0000-0000-00005D040000}"/>
    <cellStyle name="Output 12" xfId="1110" xr:uid="{00000000-0005-0000-0000-00005E040000}"/>
    <cellStyle name="Output 13" xfId="1111" xr:uid="{00000000-0005-0000-0000-00005F040000}"/>
    <cellStyle name="Output 14" xfId="1112" xr:uid="{00000000-0005-0000-0000-000060040000}"/>
    <cellStyle name="Output 15" xfId="1113" xr:uid="{00000000-0005-0000-0000-000061040000}"/>
    <cellStyle name="Output 16" xfId="1114" xr:uid="{00000000-0005-0000-0000-000062040000}"/>
    <cellStyle name="Output 17" xfId="1115" xr:uid="{00000000-0005-0000-0000-000063040000}"/>
    <cellStyle name="Output 18" xfId="1116" xr:uid="{00000000-0005-0000-0000-000064040000}"/>
    <cellStyle name="Output 19" xfId="1117" xr:uid="{00000000-0005-0000-0000-000065040000}"/>
    <cellStyle name="Output 2" xfId="1118" xr:uid="{00000000-0005-0000-0000-000066040000}"/>
    <cellStyle name="Output 20" xfId="1119" xr:uid="{00000000-0005-0000-0000-000067040000}"/>
    <cellStyle name="Output 21" xfId="1120" xr:uid="{00000000-0005-0000-0000-000068040000}"/>
    <cellStyle name="Output 22" xfId="1121" xr:uid="{00000000-0005-0000-0000-000069040000}"/>
    <cellStyle name="Output 23" xfId="1122" xr:uid="{00000000-0005-0000-0000-00006A040000}"/>
    <cellStyle name="Output 24" xfId="1123" xr:uid="{00000000-0005-0000-0000-00006B040000}"/>
    <cellStyle name="Output 25" xfId="1124" xr:uid="{00000000-0005-0000-0000-00006C040000}"/>
    <cellStyle name="Output 26" xfId="1125" xr:uid="{00000000-0005-0000-0000-00006D040000}"/>
    <cellStyle name="Output 3" xfId="1126" xr:uid="{00000000-0005-0000-0000-00006E040000}"/>
    <cellStyle name="Output 4" xfId="1127" xr:uid="{00000000-0005-0000-0000-00006F040000}"/>
    <cellStyle name="Output 5" xfId="1128" xr:uid="{00000000-0005-0000-0000-000070040000}"/>
    <cellStyle name="Output 6" xfId="1129" xr:uid="{00000000-0005-0000-0000-000071040000}"/>
    <cellStyle name="Output 7" xfId="1130" xr:uid="{00000000-0005-0000-0000-000072040000}"/>
    <cellStyle name="Output 8" xfId="1131" xr:uid="{00000000-0005-0000-0000-000073040000}"/>
    <cellStyle name="Output 9" xfId="1132" xr:uid="{00000000-0005-0000-0000-000074040000}"/>
    <cellStyle name="Title" xfId="1" builtinId="15" customBuiltin="1"/>
    <cellStyle name="Title 10" xfId="1133" xr:uid="{00000000-0005-0000-0000-000076040000}"/>
    <cellStyle name="Title 11" xfId="1134" xr:uid="{00000000-0005-0000-0000-000077040000}"/>
    <cellStyle name="Title 12" xfId="1135" xr:uid="{00000000-0005-0000-0000-000078040000}"/>
    <cellStyle name="Title 13" xfId="1136" xr:uid="{00000000-0005-0000-0000-000079040000}"/>
    <cellStyle name="Title 14" xfId="1137" xr:uid="{00000000-0005-0000-0000-00007A040000}"/>
    <cellStyle name="Title 15" xfId="1138" xr:uid="{00000000-0005-0000-0000-00007B040000}"/>
    <cellStyle name="Title 16" xfId="1139" xr:uid="{00000000-0005-0000-0000-00007C040000}"/>
    <cellStyle name="Title 17" xfId="1140" xr:uid="{00000000-0005-0000-0000-00007D040000}"/>
    <cellStyle name="Title 18" xfId="1141" xr:uid="{00000000-0005-0000-0000-00007E040000}"/>
    <cellStyle name="Title 19" xfId="1142" xr:uid="{00000000-0005-0000-0000-00007F040000}"/>
    <cellStyle name="Title 2" xfId="1143" xr:uid="{00000000-0005-0000-0000-000080040000}"/>
    <cellStyle name="Title 20" xfId="1144" xr:uid="{00000000-0005-0000-0000-000081040000}"/>
    <cellStyle name="Title 21" xfId="1145" xr:uid="{00000000-0005-0000-0000-000082040000}"/>
    <cellStyle name="Title 22" xfId="1146" xr:uid="{00000000-0005-0000-0000-000083040000}"/>
    <cellStyle name="Title 23" xfId="1147" xr:uid="{00000000-0005-0000-0000-000084040000}"/>
    <cellStyle name="Title 24" xfId="1148" xr:uid="{00000000-0005-0000-0000-000085040000}"/>
    <cellStyle name="Title 25" xfId="1149" xr:uid="{00000000-0005-0000-0000-000086040000}"/>
    <cellStyle name="Title 26" xfId="1150" xr:uid="{00000000-0005-0000-0000-000087040000}"/>
    <cellStyle name="Title 3" xfId="1151" xr:uid="{00000000-0005-0000-0000-000088040000}"/>
    <cellStyle name="Title 4" xfId="1152" xr:uid="{00000000-0005-0000-0000-000089040000}"/>
    <cellStyle name="Title 5" xfId="1153" xr:uid="{00000000-0005-0000-0000-00008A040000}"/>
    <cellStyle name="Title 6" xfId="1154" xr:uid="{00000000-0005-0000-0000-00008B040000}"/>
    <cellStyle name="Title 7" xfId="1155" xr:uid="{00000000-0005-0000-0000-00008C040000}"/>
    <cellStyle name="Title 8" xfId="1156" xr:uid="{00000000-0005-0000-0000-00008D040000}"/>
    <cellStyle name="Title 9" xfId="1157" xr:uid="{00000000-0005-0000-0000-00008E040000}"/>
    <cellStyle name="Total" xfId="16" builtinId="25" customBuiltin="1"/>
    <cellStyle name="Total 10" xfId="1158" xr:uid="{00000000-0005-0000-0000-000090040000}"/>
    <cellStyle name="Total 11" xfId="1159" xr:uid="{00000000-0005-0000-0000-000091040000}"/>
    <cellStyle name="Total 12" xfId="1160" xr:uid="{00000000-0005-0000-0000-000092040000}"/>
    <cellStyle name="Total 13" xfId="1161" xr:uid="{00000000-0005-0000-0000-000093040000}"/>
    <cellStyle name="Total 14" xfId="1162" xr:uid="{00000000-0005-0000-0000-000094040000}"/>
    <cellStyle name="Total 15" xfId="1163" xr:uid="{00000000-0005-0000-0000-000095040000}"/>
    <cellStyle name="Total 16" xfId="1164" xr:uid="{00000000-0005-0000-0000-000096040000}"/>
    <cellStyle name="Total 17" xfId="1165" xr:uid="{00000000-0005-0000-0000-000097040000}"/>
    <cellStyle name="Total 18" xfId="1166" xr:uid="{00000000-0005-0000-0000-000098040000}"/>
    <cellStyle name="Total 19" xfId="1167" xr:uid="{00000000-0005-0000-0000-000099040000}"/>
    <cellStyle name="Total 2" xfId="1168" xr:uid="{00000000-0005-0000-0000-00009A040000}"/>
    <cellStyle name="Total 20" xfId="1169" xr:uid="{00000000-0005-0000-0000-00009B040000}"/>
    <cellStyle name="Total 21" xfId="1170" xr:uid="{00000000-0005-0000-0000-00009C040000}"/>
    <cellStyle name="Total 22" xfId="1171" xr:uid="{00000000-0005-0000-0000-00009D040000}"/>
    <cellStyle name="Total 23" xfId="1172" xr:uid="{00000000-0005-0000-0000-00009E040000}"/>
    <cellStyle name="Total 24" xfId="1173" xr:uid="{00000000-0005-0000-0000-00009F040000}"/>
    <cellStyle name="Total 25" xfId="1174" xr:uid="{00000000-0005-0000-0000-0000A0040000}"/>
    <cellStyle name="Total 26" xfId="1175" xr:uid="{00000000-0005-0000-0000-0000A1040000}"/>
    <cellStyle name="Total 3" xfId="1176" xr:uid="{00000000-0005-0000-0000-0000A2040000}"/>
    <cellStyle name="Total 4" xfId="1177" xr:uid="{00000000-0005-0000-0000-0000A3040000}"/>
    <cellStyle name="Total 5" xfId="1178" xr:uid="{00000000-0005-0000-0000-0000A4040000}"/>
    <cellStyle name="Total 6" xfId="1179" xr:uid="{00000000-0005-0000-0000-0000A5040000}"/>
    <cellStyle name="Total 7" xfId="1180" xr:uid="{00000000-0005-0000-0000-0000A6040000}"/>
    <cellStyle name="Total 8" xfId="1181" xr:uid="{00000000-0005-0000-0000-0000A7040000}"/>
    <cellStyle name="Total 9" xfId="1182" xr:uid="{00000000-0005-0000-0000-0000A8040000}"/>
    <cellStyle name="Warning Text" xfId="14" builtinId="11" customBuiltin="1"/>
    <cellStyle name="Warning Text 10" xfId="1183" xr:uid="{00000000-0005-0000-0000-0000AA040000}"/>
    <cellStyle name="Warning Text 11" xfId="1184" xr:uid="{00000000-0005-0000-0000-0000AB040000}"/>
    <cellStyle name="Warning Text 12" xfId="1185" xr:uid="{00000000-0005-0000-0000-0000AC040000}"/>
    <cellStyle name="Warning Text 13" xfId="1186" xr:uid="{00000000-0005-0000-0000-0000AD040000}"/>
    <cellStyle name="Warning Text 14" xfId="1187" xr:uid="{00000000-0005-0000-0000-0000AE040000}"/>
    <cellStyle name="Warning Text 15" xfId="1188" xr:uid="{00000000-0005-0000-0000-0000AF040000}"/>
    <cellStyle name="Warning Text 16" xfId="1189" xr:uid="{00000000-0005-0000-0000-0000B0040000}"/>
    <cellStyle name="Warning Text 17" xfId="1190" xr:uid="{00000000-0005-0000-0000-0000B1040000}"/>
    <cellStyle name="Warning Text 18" xfId="1191" xr:uid="{00000000-0005-0000-0000-0000B2040000}"/>
    <cellStyle name="Warning Text 19" xfId="1192" xr:uid="{00000000-0005-0000-0000-0000B3040000}"/>
    <cellStyle name="Warning Text 2" xfId="1193" xr:uid="{00000000-0005-0000-0000-0000B4040000}"/>
    <cellStyle name="Warning Text 20" xfId="1194" xr:uid="{00000000-0005-0000-0000-0000B5040000}"/>
    <cellStyle name="Warning Text 21" xfId="1195" xr:uid="{00000000-0005-0000-0000-0000B6040000}"/>
    <cellStyle name="Warning Text 22" xfId="1196" xr:uid="{00000000-0005-0000-0000-0000B7040000}"/>
    <cellStyle name="Warning Text 23" xfId="1197" xr:uid="{00000000-0005-0000-0000-0000B8040000}"/>
    <cellStyle name="Warning Text 24" xfId="1198" xr:uid="{00000000-0005-0000-0000-0000B9040000}"/>
    <cellStyle name="Warning Text 25" xfId="1199" xr:uid="{00000000-0005-0000-0000-0000BA040000}"/>
    <cellStyle name="Warning Text 26" xfId="1200" xr:uid="{00000000-0005-0000-0000-0000BB040000}"/>
    <cellStyle name="Warning Text 3" xfId="1201" xr:uid="{00000000-0005-0000-0000-0000BC040000}"/>
    <cellStyle name="Warning Text 4" xfId="1202" xr:uid="{00000000-0005-0000-0000-0000BD040000}"/>
    <cellStyle name="Warning Text 5" xfId="1203" xr:uid="{00000000-0005-0000-0000-0000BE040000}"/>
    <cellStyle name="Warning Text 6" xfId="1204" xr:uid="{00000000-0005-0000-0000-0000BF040000}"/>
    <cellStyle name="Warning Text 7" xfId="1205" xr:uid="{00000000-0005-0000-0000-0000C0040000}"/>
    <cellStyle name="Warning Text 8" xfId="1206" xr:uid="{00000000-0005-0000-0000-0000C1040000}"/>
    <cellStyle name="Warning Text 9" xfId="1207" xr:uid="{00000000-0005-0000-0000-0000C2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85725</xdr:colOff>
      <xdr:row>11</xdr:row>
      <xdr:rowOff>0</xdr:rowOff>
    </xdr:to>
    <xdr:pic>
      <xdr:nvPicPr>
        <xdr:cNvPr id="93" name="Text Box 36">
          <a:extLst>
            <a:ext uri="{FF2B5EF4-FFF2-40B4-BE49-F238E27FC236}">
              <a16:creationId xmlns:a16="http://schemas.microsoft.com/office/drawing/2014/main" id="{00000000-0008-0000-00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94" name="Text Box 37">
          <a:extLst>
            <a:ext uri="{FF2B5EF4-FFF2-40B4-BE49-F238E27FC236}">
              <a16:creationId xmlns:a16="http://schemas.microsoft.com/office/drawing/2014/main" id="{00000000-0008-0000-00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5" name="Text Box 38">
          <a:extLst>
            <a:ext uri="{FF2B5EF4-FFF2-40B4-BE49-F238E27FC236}">
              <a16:creationId xmlns:a16="http://schemas.microsoft.com/office/drawing/2014/main" id="{00000000-0008-0000-00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6" name="Text Box 39">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97" name="Text Box 40">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8" name="Text Box 41">
          <a:extLst>
            <a:ext uri="{FF2B5EF4-FFF2-40B4-BE49-F238E27FC236}">
              <a16:creationId xmlns:a16="http://schemas.microsoft.com/office/drawing/2014/main" id="{00000000-0008-0000-00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9" name="Text Box 42">
          <a:extLst>
            <a:ext uri="{FF2B5EF4-FFF2-40B4-BE49-F238E27FC236}">
              <a16:creationId xmlns:a16="http://schemas.microsoft.com/office/drawing/2014/main" id="{00000000-0008-0000-00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0" name="Text Box 43">
          <a:extLst>
            <a:ext uri="{FF2B5EF4-FFF2-40B4-BE49-F238E27FC236}">
              <a16:creationId xmlns:a16="http://schemas.microsoft.com/office/drawing/2014/main" id="{00000000-0008-0000-00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01" name="Text Box 44">
          <a:extLst>
            <a:ext uri="{FF2B5EF4-FFF2-40B4-BE49-F238E27FC236}">
              <a16:creationId xmlns:a16="http://schemas.microsoft.com/office/drawing/2014/main" id="{00000000-0008-0000-00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28575</xdr:colOff>
      <xdr:row>10</xdr:row>
      <xdr:rowOff>365125</xdr:rowOff>
    </xdr:to>
    <xdr:pic>
      <xdr:nvPicPr>
        <xdr:cNvPr id="103" name="Text Box 46">
          <a:extLst>
            <a:ext uri="{FF2B5EF4-FFF2-40B4-BE49-F238E27FC236}">
              <a16:creationId xmlns:a16="http://schemas.microsoft.com/office/drawing/2014/main" id="{00000000-0008-0000-00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63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4" name="Text Box 47">
          <a:extLst>
            <a:ext uri="{FF2B5EF4-FFF2-40B4-BE49-F238E27FC236}">
              <a16:creationId xmlns:a16="http://schemas.microsoft.com/office/drawing/2014/main" id="{00000000-0008-0000-00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5" name="Text Box 48">
          <a:extLst>
            <a:ext uri="{FF2B5EF4-FFF2-40B4-BE49-F238E27FC236}">
              <a16:creationId xmlns:a16="http://schemas.microsoft.com/office/drawing/2014/main" id="{00000000-0008-0000-00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6" name="Text Box 49">
          <a:extLst>
            <a:ext uri="{FF2B5EF4-FFF2-40B4-BE49-F238E27FC236}">
              <a16:creationId xmlns:a16="http://schemas.microsoft.com/office/drawing/2014/main" id="{00000000-0008-0000-00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7" name="Text Box 50">
          <a:extLst>
            <a:ext uri="{FF2B5EF4-FFF2-40B4-BE49-F238E27FC236}">
              <a16:creationId xmlns:a16="http://schemas.microsoft.com/office/drawing/2014/main" id="{00000000-0008-0000-00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8" name="Text Box 51">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9" name="Text Box 52">
          <a:extLst>
            <a:ext uri="{FF2B5EF4-FFF2-40B4-BE49-F238E27FC236}">
              <a16:creationId xmlns:a16="http://schemas.microsoft.com/office/drawing/2014/main" id="{00000000-0008-0000-00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0" name="Text Box 53">
          <a:extLst>
            <a:ext uri="{FF2B5EF4-FFF2-40B4-BE49-F238E27FC236}">
              <a16:creationId xmlns:a16="http://schemas.microsoft.com/office/drawing/2014/main" id="{00000000-0008-0000-00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1" name="Text Box 54">
          <a:extLst>
            <a:ext uri="{FF2B5EF4-FFF2-40B4-BE49-F238E27FC236}">
              <a16:creationId xmlns:a16="http://schemas.microsoft.com/office/drawing/2014/main" id="{00000000-0008-0000-00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3" name="Text Box 56">
          <a:extLst>
            <a:ext uri="{FF2B5EF4-FFF2-40B4-BE49-F238E27FC236}">
              <a16:creationId xmlns:a16="http://schemas.microsoft.com/office/drawing/2014/main" id="{00000000-0008-0000-00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5" name="Text Box 58">
          <a:extLst>
            <a:ext uri="{FF2B5EF4-FFF2-40B4-BE49-F238E27FC236}">
              <a16:creationId xmlns:a16="http://schemas.microsoft.com/office/drawing/2014/main" id="{00000000-0008-0000-00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0" name="Picture 119">
          <a:extLst>
            <a:ext uri="{FF2B5EF4-FFF2-40B4-BE49-F238E27FC236}">
              <a16:creationId xmlns:a16="http://schemas.microsoft.com/office/drawing/2014/main" id="{00000000-0008-0000-00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1" name="Picture 120">
          <a:extLst>
            <a:ext uri="{FF2B5EF4-FFF2-40B4-BE49-F238E27FC236}">
              <a16:creationId xmlns:a16="http://schemas.microsoft.com/office/drawing/2014/main" id="{00000000-0008-0000-00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2" name="Picture 121">
          <a:extLst>
            <a:ext uri="{FF2B5EF4-FFF2-40B4-BE49-F238E27FC236}">
              <a16:creationId xmlns:a16="http://schemas.microsoft.com/office/drawing/2014/main" id="{00000000-0008-0000-00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3" name="Picture 122">
          <a:extLst>
            <a:ext uri="{FF2B5EF4-FFF2-40B4-BE49-F238E27FC236}">
              <a16:creationId xmlns:a16="http://schemas.microsoft.com/office/drawing/2014/main" id="{00000000-0008-0000-00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4" name="Picture 123">
          <a:extLst>
            <a:ext uri="{FF2B5EF4-FFF2-40B4-BE49-F238E27FC236}">
              <a16:creationId xmlns:a16="http://schemas.microsoft.com/office/drawing/2014/main" id="{00000000-0008-0000-00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5" name="Picture 124">
          <a:extLst>
            <a:ext uri="{FF2B5EF4-FFF2-40B4-BE49-F238E27FC236}">
              <a16:creationId xmlns:a16="http://schemas.microsoft.com/office/drawing/2014/main" id="{00000000-0008-0000-00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6" name="Picture 125">
          <a:extLst>
            <a:ext uri="{FF2B5EF4-FFF2-40B4-BE49-F238E27FC236}">
              <a16:creationId xmlns:a16="http://schemas.microsoft.com/office/drawing/2014/main" id="{00000000-0008-0000-00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7" name="Picture 126">
          <a:extLst>
            <a:ext uri="{FF2B5EF4-FFF2-40B4-BE49-F238E27FC236}">
              <a16:creationId xmlns:a16="http://schemas.microsoft.com/office/drawing/2014/main" id="{00000000-0008-0000-00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8" name="Picture 127">
          <a:extLst>
            <a:ext uri="{FF2B5EF4-FFF2-40B4-BE49-F238E27FC236}">
              <a16:creationId xmlns:a16="http://schemas.microsoft.com/office/drawing/2014/main" id="{00000000-0008-0000-00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9" name="Picture 128">
          <a:extLst>
            <a:ext uri="{FF2B5EF4-FFF2-40B4-BE49-F238E27FC236}">
              <a16:creationId xmlns:a16="http://schemas.microsoft.com/office/drawing/2014/main" id="{00000000-0008-0000-00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28575</xdr:colOff>
      <xdr:row>10</xdr:row>
      <xdr:rowOff>365125</xdr:rowOff>
    </xdr:to>
    <xdr:pic>
      <xdr:nvPicPr>
        <xdr:cNvPr id="131" name="Picture 130">
          <a:extLst>
            <a:ext uri="{FF2B5EF4-FFF2-40B4-BE49-F238E27FC236}">
              <a16:creationId xmlns:a16="http://schemas.microsoft.com/office/drawing/2014/main" id="{00000000-0008-0000-00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385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2" name="Picture 131">
          <a:extLst>
            <a:ext uri="{FF2B5EF4-FFF2-40B4-BE49-F238E27FC236}">
              <a16:creationId xmlns:a16="http://schemas.microsoft.com/office/drawing/2014/main" id="{00000000-0008-0000-00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3" name="Picture 132">
          <a:extLst>
            <a:ext uri="{FF2B5EF4-FFF2-40B4-BE49-F238E27FC236}">
              <a16:creationId xmlns:a16="http://schemas.microsoft.com/office/drawing/2014/main" id="{00000000-0008-0000-00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4" name="Picture 133">
          <a:extLst>
            <a:ext uri="{FF2B5EF4-FFF2-40B4-BE49-F238E27FC236}">
              <a16:creationId xmlns:a16="http://schemas.microsoft.com/office/drawing/2014/main" id="{00000000-0008-0000-00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5" name="Picture 134">
          <a:extLst>
            <a:ext uri="{FF2B5EF4-FFF2-40B4-BE49-F238E27FC236}">
              <a16:creationId xmlns:a16="http://schemas.microsoft.com/office/drawing/2014/main" id="{00000000-0008-0000-00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6" name="Picture 135">
          <a:extLst>
            <a:ext uri="{FF2B5EF4-FFF2-40B4-BE49-F238E27FC236}">
              <a16:creationId xmlns:a16="http://schemas.microsoft.com/office/drawing/2014/main" id="{00000000-0008-0000-00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7" name="Picture 136">
          <a:extLst>
            <a:ext uri="{FF2B5EF4-FFF2-40B4-BE49-F238E27FC236}">
              <a16:creationId xmlns:a16="http://schemas.microsoft.com/office/drawing/2014/main" id="{00000000-0008-0000-00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8" name="Picture 137">
          <a:extLst>
            <a:ext uri="{FF2B5EF4-FFF2-40B4-BE49-F238E27FC236}">
              <a16:creationId xmlns:a16="http://schemas.microsoft.com/office/drawing/2014/main" id="{00000000-0008-0000-00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9" name="Picture 138">
          <a:extLst>
            <a:ext uri="{FF2B5EF4-FFF2-40B4-BE49-F238E27FC236}">
              <a16:creationId xmlns:a16="http://schemas.microsoft.com/office/drawing/2014/main" id="{00000000-0008-0000-00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41" name="Picture 140">
          <a:extLst>
            <a:ext uri="{FF2B5EF4-FFF2-40B4-BE49-F238E27FC236}">
              <a16:creationId xmlns:a16="http://schemas.microsoft.com/office/drawing/2014/main" id="{00000000-0008-0000-00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43" name="Picture 142">
          <a:extLst>
            <a:ext uri="{FF2B5EF4-FFF2-40B4-BE49-F238E27FC236}">
              <a16:creationId xmlns:a16="http://schemas.microsoft.com/office/drawing/2014/main" id="{00000000-0008-0000-00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10</xdr:row>
      <xdr:rowOff>342900</xdr:rowOff>
    </xdr:to>
    <xdr:pic>
      <xdr:nvPicPr>
        <xdr:cNvPr id="148" name="Text Box 35">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10</xdr:row>
      <xdr:rowOff>342900</xdr:rowOff>
    </xdr:to>
    <xdr:pic>
      <xdr:nvPicPr>
        <xdr:cNvPr id="149" name="Text Box 36">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10</xdr:row>
      <xdr:rowOff>342900</xdr:rowOff>
    </xdr:to>
    <xdr:pic>
      <xdr:nvPicPr>
        <xdr:cNvPr id="150" name="Text Box 37">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10</xdr:row>
      <xdr:rowOff>342900</xdr:rowOff>
    </xdr:to>
    <xdr:pic>
      <xdr:nvPicPr>
        <xdr:cNvPr id="151" name="Text Box 38">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10</xdr:row>
      <xdr:rowOff>342900</xdr:rowOff>
    </xdr:to>
    <xdr:pic>
      <xdr:nvPicPr>
        <xdr:cNvPr id="152" name="Text Box 39">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10</xdr:row>
      <xdr:rowOff>342900</xdr:rowOff>
    </xdr:to>
    <xdr:pic>
      <xdr:nvPicPr>
        <xdr:cNvPr id="153" name="Text Box 40">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28575</xdr:colOff>
      <xdr:row>10</xdr:row>
      <xdr:rowOff>333375</xdr:rowOff>
    </xdr:to>
    <xdr:pic>
      <xdr:nvPicPr>
        <xdr:cNvPr id="159" name="Text Box 46">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196" name="Text Box 3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197" name="Text Box 3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198" name="Text Box 3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199" name="Text Box 3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0" name="Text Box 3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01" name="Text Box 4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2" name="Text Box 4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3" name="Text Box 4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4" name="Text Box 4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05" name="Text Box 4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206" name="Text Box 4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207" name="Text Box 4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8" name="Text Box 4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9" name="Text Box 4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0" name="Text Box 4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1" name="Text Box 5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2" name="Text Box 5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3" name="Text Box 5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4" name="Text Box 53">
          <a:extLst>
            <a:ext uri="{FF2B5EF4-FFF2-40B4-BE49-F238E27FC236}">
              <a16:creationId xmlns:a16="http://schemas.microsoft.com/office/drawing/2014/main" id="{00000000-0008-0000-00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5" name="Text Box 54">
          <a:extLst>
            <a:ext uri="{FF2B5EF4-FFF2-40B4-BE49-F238E27FC236}">
              <a16:creationId xmlns:a16="http://schemas.microsoft.com/office/drawing/2014/main" id="{00000000-0008-0000-00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6" name="Text Box 56">
          <a:extLst>
            <a:ext uri="{FF2B5EF4-FFF2-40B4-BE49-F238E27FC236}">
              <a16:creationId xmlns:a16="http://schemas.microsoft.com/office/drawing/2014/main" id="{00000000-0008-0000-00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7" name="Text Box 58">
          <a:extLst>
            <a:ext uri="{FF2B5EF4-FFF2-40B4-BE49-F238E27FC236}">
              <a16:creationId xmlns:a16="http://schemas.microsoft.com/office/drawing/2014/main" id="{00000000-0008-0000-00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218" name="Text Box 70">
          <a:extLst>
            <a:ext uri="{FF2B5EF4-FFF2-40B4-BE49-F238E27FC236}">
              <a16:creationId xmlns:a16="http://schemas.microsoft.com/office/drawing/2014/main" id="{00000000-0008-0000-00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219" name="Picture 218">
          <a:extLst>
            <a:ext uri="{FF2B5EF4-FFF2-40B4-BE49-F238E27FC236}">
              <a16:creationId xmlns:a16="http://schemas.microsoft.com/office/drawing/2014/main" id="{00000000-0008-0000-00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0" name="Picture 219">
          <a:extLst>
            <a:ext uri="{FF2B5EF4-FFF2-40B4-BE49-F238E27FC236}">
              <a16:creationId xmlns:a16="http://schemas.microsoft.com/office/drawing/2014/main" id="{00000000-0008-0000-00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1" name="Picture 220">
          <a:extLst>
            <a:ext uri="{FF2B5EF4-FFF2-40B4-BE49-F238E27FC236}">
              <a16:creationId xmlns:a16="http://schemas.microsoft.com/office/drawing/2014/main" id="{00000000-0008-0000-00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2" name="Picture 221">
          <a:extLst>
            <a:ext uri="{FF2B5EF4-FFF2-40B4-BE49-F238E27FC236}">
              <a16:creationId xmlns:a16="http://schemas.microsoft.com/office/drawing/2014/main" id="{00000000-0008-0000-00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3" name="Picture 222">
          <a:extLst>
            <a:ext uri="{FF2B5EF4-FFF2-40B4-BE49-F238E27FC236}">
              <a16:creationId xmlns:a16="http://schemas.microsoft.com/office/drawing/2014/main" id="{00000000-0008-0000-00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4" name="Picture 223">
          <a:extLst>
            <a:ext uri="{FF2B5EF4-FFF2-40B4-BE49-F238E27FC236}">
              <a16:creationId xmlns:a16="http://schemas.microsoft.com/office/drawing/2014/main" id="{00000000-0008-0000-00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5" name="Picture 224">
          <a:extLst>
            <a:ext uri="{FF2B5EF4-FFF2-40B4-BE49-F238E27FC236}">
              <a16:creationId xmlns:a16="http://schemas.microsoft.com/office/drawing/2014/main" id="{00000000-0008-0000-00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6" name="Picture 225">
          <a:extLst>
            <a:ext uri="{FF2B5EF4-FFF2-40B4-BE49-F238E27FC236}">
              <a16:creationId xmlns:a16="http://schemas.microsoft.com/office/drawing/2014/main" id="{00000000-0008-0000-00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7" name="Picture 226">
          <a:extLst>
            <a:ext uri="{FF2B5EF4-FFF2-40B4-BE49-F238E27FC236}">
              <a16:creationId xmlns:a16="http://schemas.microsoft.com/office/drawing/2014/main" id="{00000000-0008-0000-00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8" name="Picture 227">
          <a:extLst>
            <a:ext uri="{FF2B5EF4-FFF2-40B4-BE49-F238E27FC236}">
              <a16:creationId xmlns:a16="http://schemas.microsoft.com/office/drawing/2014/main" id="{00000000-0008-0000-00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9" name="Picture 228">
          <a:extLst>
            <a:ext uri="{FF2B5EF4-FFF2-40B4-BE49-F238E27FC236}">
              <a16:creationId xmlns:a16="http://schemas.microsoft.com/office/drawing/2014/main" id="{00000000-0008-0000-00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230" name="Picture 229">
          <a:extLst>
            <a:ext uri="{FF2B5EF4-FFF2-40B4-BE49-F238E27FC236}">
              <a16:creationId xmlns:a16="http://schemas.microsoft.com/office/drawing/2014/main" id="{00000000-0008-0000-00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231" name="Picture 230">
          <a:extLst>
            <a:ext uri="{FF2B5EF4-FFF2-40B4-BE49-F238E27FC236}">
              <a16:creationId xmlns:a16="http://schemas.microsoft.com/office/drawing/2014/main" id="{00000000-0008-0000-00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2" name="Picture 231">
          <a:extLst>
            <a:ext uri="{FF2B5EF4-FFF2-40B4-BE49-F238E27FC236}">
              <a16:creationId xmlns:a16="http://schemas.microsoft.com/office/drawing/2014/main" id="{00000000-0008-0000-00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3" name="Picture 232">
          <a:extLst>
            <a:ext uri="{FF2B5EF4-FFF2-40B4-BE49-F238E27FC236}">
              <a16:creationId xmlns:a16="http://schemas.microsoft.com/office/drawing/2014/main" id="{00000000-0008-0000-00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4" name="Picture 233">
          <a:extLst>
            <a:ext uri="{FF2B5EF4-FFF2-40B4-BE49-F238E27FC236}">
              <a16:creationId xmlns:a16="http://schemas.microsoft.com/office/drawing/2014/main" id="{00000000-0008-0000-00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5" name="Picture 234">
          <a:extLst>
            <a:ext uri="{FF2B5EF4-FFF2-40B4-BE49-F238E27FC236}">
              <a16:creationId xmlns:a16="http://schemas.microsoft.com/office/drawing/2014/main" id="{00000000-0008-0000-00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6" name="Picture 235">
          <a:extLst>
            <a:ext uri="{FF2B5EF4-FFF2-40B4-BE49-F238E27FC236}">
              <a16:creationId xmlns:a16="http://schemas.microsoft.com/office/drawing/2014/main" id="{00000000-0008-0000-00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7" name="Picture 236">
          <a:extLst>
            <a:ext uri="{FF2B5EF4-FFF2-40B4-BE49-F238E27FC236}">
              <a16:creationId xmlns:a16="http://schemas.microsoft.com/office/drawing/2014/main" id="{00000000-0008-0000-00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8" name="Picture 237">
          <a:extLst>
            <a:ext uri="{FF2B5EF4-FFF2-40B4-BE49-F238E27FC236}">
              <a16:creationId xmlns:a16="http://schemas.microsoft.com/office/drawing/2014/main" id="{00000000-0008-0000-00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9" name="Picture 238">
          <a:extLst>
            <a:ext uri="{FF2B5EF4-FFF2-40B4-BE49-F238E27FC236}">
              <a16:creationId xmlns:a16="http://schemas.microsoft.com/office/drawing/2014/main" id="{00000000-0008-0000-00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40" name="Picture 239">
          <a:extLst>
            <a:ext uri="{FF2B5EF4-FFF2-40B4-BE49-F238E27FC236}">
              <a16:creationId xmlns:a16="http://schemas.microsoft.com/office/drawing/2014/main" id="{00000000-0008-0000-00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41" name="Picture 240">
          <a:extLst>
            <a:ext uri="{FF2B5EF4-FFF2-40B4-BE49-F238E27FC236}">
              <a16:creationId xmlns:a16="http://schemas.microsoft.com/office/drawing/2014/main" id="{00000000-0008-0000-00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242" name="Picture 241">
          <a:extLst>
            <a:ext uri="{FF2B5EF4-FFF2-40B4-BE49-F238E27FC236}">
              <a16:creationId xmlns:a16="http://schemas.microsoft.com/office/drawing/2014/main" id="{00000000-0008-0000-00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243" name="Picture 242">
          <a:extLst>
            <a:ext uri="{FF2B5EF4-FFF2-40B4-BE49-F238E27FC236}">
              <a16:creationId xmlns:a16="http://schemas.microsoft.com/office/drawing/2014/main" id="{00000000-0008-0000-00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44" name="Picture 243">
          <a:extLst>
            <a:ext uri="{FF2B5EF4-FFF2-40B4-BE49-F238E27FC236}">
              <a16:creationId xmlns:a16="http://schemas.microsoft.com/office/drawing/2014/main" id="{00000000-0008-0000-00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45" name="Picture 244">
          <a:extLst>
            <a:ext uri="{FF2B5EF4-FFF2-40B4-BE49-F238E27FC236}">
              <a16:creationId xmlns:a16="http://schemas.microsoft.com/office/drawing/2014/main" id="{00000000-0008-0000-00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46" name="Picture 245">
          <a:extLst>
            <a:ext uri="{FF2B5EF4-FFF2-40B4-BE49-F238E27FC236}">
              <a16:creationId xmlns:a16="http://schemas.microsoft.com/office/drawing/2014/main" id="{00000000-0008-0000-00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47" name="Picture 246">
          <a:extLst>
            <a:ext uri="{FF2B5EF4-FFF2-40B4-BE49-F238E27FC236}">
              <a16:creationId xmlns:a16="http://schemas.microsoft.com/office/drawing/2014/main" id="{00000000-0008-0000-00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48" name="Picture 247">
          <a:extLst>
            <a:ext uri="{FF2B5EF4-FFF2-40B4-BE49-F238E27FC236}">
              <a16:creationId xmlns:a16="http://schemas.microsoft.com/office/drawing/2014/main" id="{00000000-0008-0000-00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49" name="Picture 248">
          <a:extLst>
            <a:ext uri="{FF2B5EF4-FFF2-40B4-BE49-F238E27FC236}">
              <a16:creationId xmlns:a16="http://schemas.microsoft.com/office/drawing/2014/main" id="{00000000-0008-0000-00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0" name="Picture 249">
          <a:extLst>
            <a:ext uri="{FF2B5EF4-FFF2-40B4-BE49-F238E27FC236}">
              <a16:creationId xmlns:a16="http://schemas.microsoft.com/office/drawing/2014/main" id="{00000000-0008-0000-00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1" name="Picture 250">
          <a:extLst>
            <a:ext uri="{FF2B5EF4-FFF2-40B4-BE49-F238E27FC236}">
              <a16:creationId xmlns:a16="http://schemas.microsoft.com/office/drawing/2014/main" id="{00000000-0008-0000-00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2" name="Picture 251">
          <a:extLst>
            <a:ext uri="{FF2B5EF4-FFF2-40B4-BE49-F238E27FC236}">
              <a16:creationId xmlns:a16="http://schemas.microsoft.com/office/drawing/2014/main" id="{00000000-0008-0000-00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53" name="Picture 252">
          <a:extLst>
            <a:ext uri="{FF2B5EF4-FFF2-40B4-BE49-F238E27FC236}">
              <a16:creationId xmlns:a16="http://schemas.microsoft.com/office/drawing/2014/main" id="{00000000-0008-0000-00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58</xdr:row>
      <xdr:rowOff>200025</xdr:rowOff>
    </xdr:to>
    <xdr:pic>
      <xdr:nvPicPr>
        <xdr:cNvPr id="254" name="Picture 253">
          <a:extLst>
            <a:ext uri="{FF2B5EF4-FFF2-40B4-BE49-F238E27FC236}">
              <a16:creationId xmlns:a16="http://schemas.microsoft.com/office/drawing/2014/main" id="{00000000-0008-0000-00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5" name="Picture 254">
          <a:extLst>
            <a:ext uri="{FF2B5EF4-FFF2-40B4-BE49-F238E27FC236}">
              <a16:creationId xmlns:a16="http://schemas.microsoft.com/office/drawing/2014/main" id="{00000000-0008-0000-00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6" name="Picture 255">
          <a:extLst>
            <a:ext uri="{FF2B5EF4-FFF2-40B4-BE49-F238E27FC236}">
              <a16:creationId xmlns:a16="http://schemas.microsoft.com/office/drawing/2014/main" id="{00000000-0008-0000-00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7" name="Picture 256">
          <a:extLst>
            <a:ext uri="{FF2B5EF4-FFF2-40B4-BE49-F238E27FC236}">
              <a16:creationId xmlns:a16="http://schemas.microsoft.com/office/drawing/2014/main" id="{00000000-0008-0000-00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8" name="Picture 257">
          <a:extLst>
            <a:ext uri="{FF2B5EF4-FFF2-40B4-BE49-F238E27FC236}">
              <a16:creationId xmlns:a16="http://schemas.microsoft.com/office/drawing/2014/main" id="{00000000-0008-0000-00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9" name="Picture 258">
          <a:extLst>
            <a:ext uri="{FF2B5EF4-FFF2-40B4-BE49-F238E27FC236}">
              <a16:creationId xmlns:a16="http://schemas.microsoft.com/office/drawing/2014/main" id="{00000000-0008-0000-00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0" name="Picture 259">
          <a:extLst>
            <a:ext uri="{FF2B5EF4-FFF2-40B4-BE49-F238E27FC236}">
              <a16:creationId xmlns:a16="http://schemas.microsoft.com/office/drawing/2014/main" id="{00000000-0008-0000-00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1" name="Picture 260">
          <a:extLst>
            <a:ext uri="{FF2B5EF4-FFF2-40B4-BE49-F238E27FC236}">
              <a16:creationId xmlns:a16="http://schemas.microsoft.com/office/drawing/2014/main" id="{00000000-0008-0000-00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2" name="Picture 261">
          <a:extLst>
            <a:ext uri="{FF2B5EF4-FFF2-40B4-BE49-F238E27FC236}">
              <a16:creationId xmlns:a16="http://schemas.microsoft.com/office/drawing/2014/main" id="{00000000-0008-0000-00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3" name="Picture 262">
          <a:extLst>
            <a:ext uri="{FF2B5EF4-FFF2-40B4-BE49-F238E27FC236}">
              <a16:creationId xmlns:a16="http://schemas.microsoft.com/office/drawing/2014/main" id="{00000000-0008-0000-00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4" name="Picture 263">
          <a:extLst>
            <a:ext uri="{FF2B5EF4-FFF2-40B4-BE49-F238E27FC236}">
              <a16:creationId xmlns:a16="http://schemas.microsoft.com/office/drawing/2014/main" id="{00000000-0008-0000-00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58</xdr:row>
      <xdr:rowOff>123825</xdr:rowOff>
    </xdr:to>
    <xdr:pic>
      <xdr:nvPicPr>
        <xdr:cNvPr id="276" name="Picture 275">
          <a:extLst>
            <a:ext uri="{FF2B5EF4-FFF2-40B4-BE49-F238E27FC236}">
              <a16:creationId xmlns:a16="http://schemas.microsoft.com/office/drawing/2014/main" id="{00000000-0008-0000-00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58</xdr:row>
      <xdr:rowOff>123825</xdr:rowOff>
    </xdr:to>
    <xdr:pic>
      <xdr:nvPicPr>
        <xdr:cNvPr id="300" name="Picture 299">
          <a:extLst>
            <a:ext uri="{FF2B5EF4-FFF2-40B4-BE49-F238E27FC236}">
              <a16:creationId xmlns:a16="http://schemas.microsoft.com/office/drawing/2014/main" id="{00000000-0008-0000-00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58</xdr:row>
      <xdr:rowOff>133350</xdr:rowOff>
    </xdr:to>
    <xdr:pic>
      <xdr:nvPicPr>
        <xdr:cNvPr id="314" name="Picture 313">
          <a:extLst>
            <a:ext uri="{FF2B5EF4-FFF2-40B4-BE49-F238E27FC236}">
              <a16:creationId xmlns:a16="http://schemas.microsoft.com/office/drawing/2014/main" id="{00000000-0008-0000-00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15" name="Text Box 35">
          <a:extLst>
            <a:ext uri="{FF2B5EF4-FFF2-40B4-BE49-F238E27FC236}">
              <a16:creationId xmlns:a16="http://schemas.microsoft.com/office/drawing/2014/main" id="{00000000-0008-0000-00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16" name="Text Box 36">
          <a:extLst>
            <a:ext uri="{FF2B5EF4-FFF2-40B4-BE49-F238E27FC236}">
              <a16:creationId xmlns:a16="http://schemas.microsoft.com/office/drawing/2014/main" id="{00000000-0008-0000-00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17" name="Text Box 37">
          <a:extLst>
            <a:ext uri="{FF2B5EF4-FFF2-40B4-BE49-F238E27FC236}">
              <a16:creationId xmlns:a16="http://schemas.microsoft.com/office/drawing/2014/main" id="{00000000-0008-0000-00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18" name="Text Box 38">
          <a:extLst>
            <a:ext uri="{FF2B5EF4-FFF2-40B4-BE49-F238E27FC236}">
              <a16:creationId xmlns:a16="http://schemas.microsoft.com/office/drawing/2014/main" id="{00000000-0008-0000-00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19" name="Text Box 39">
          <a:extLst>
            <a:ext uri="{FF2B5EF4-FFF2-40B4-BE49-F238E27FC236}">
              <a16:creationId xmlns:a16="http://schemas.microsoft.com/office/drawing/2014/main" id="{00000000-0008-0000-00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20" name="Text Box 40">
          <a:extLst>
            <a:ext uri="{FF2B5EF4-FFF2-40B4-BE49-F238E27FC236}">
              <a16:creationId xmlns:a16="http://schemas.microsoft.com/office/drawing/2014/main" id="{00000000-0008-0000-00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1" name="Text Box 41">
          <a:extLst>
            <a:ext uri="{FF2B5EF4-FFF2-40B4-BE49-F238E27FC236}">
              <a16:creationId xmlns:a16="http://schemas.microsoft.com/office/drawing/2014/main" id="{00000000-0008-0000-00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2" name="Text Box 42">
          <a:extLst>
            <a:ext uri="{FF2B5EF4-FFF2-40B4-BE49-F238E27FC236}">
              <a16:creationId xmlns:a16="http://schemas.microsoft.com/office/drawing/2014/main" id="{00000000-0008-0000-00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3" name="Text Box 43">
          <a:extLst>
            <a:ext uri="{FF2B5EF4-FFF2-40B4-BE49-F238E27FC236}">
              <a16:creationId xmlns:a16="http://schemas.microsoft.com/office/drawing/2014/main" id="{00000000-0008-0000-00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24" name="Text Box 44">
          <a:extLst>
            <a:ext uri="{FF2B5EF4-FFF2-40B4-BE49-F238E27FC236}">
              <a16:creationId xmlns:a16="http://schemas.microsoft.com/office/drawing/2014/main" id="{00000000-0008-0000-00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325" name="Text Box 45">
          <a:extLst>
            <a:ext uri="{FF2B5EF4-FFF2-40B4-BE49-F238E27FC236}">
              <a16:creationId xmlns:a16="http://schemas.microsoft.com/office/drawing/2014/main" id="{00000000-0008-0000-00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326" name="Text Box 46">
          <a:extLst>
            <a:ext uri="{FF2B5EF4-FFF2-40B4-BE49-F238E27FC236}">
              <a16:creationId xmlns:a16="http://schemas.microsoft.com/office/drawing/2014/main" id="{00000000-0008-0000-00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7" name="Text Box 47">
          <a:extLst>
            <a:ext uri="{FF2B5EF4-FFF2-40B4-BE49-F238E27FC236}">
              <a16:creationId xmlns:a16="http://schemas.microsoft.com/office/drawing/2014/main" id="{00000000-0008-0000-00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8" name="Text Box 48">
          <a:extLst>
            <a:ext uri="{FF2B5EF4-FFF2-40B4-BE49-F238E27FC236}">
              <a16:creationId xmlns:a16="http://schemas.microsoft.com/office/drawing/2014/main" id="{00000000-0008-0000-00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9" name="Text Box 49">
          <a:extLst>
            <a:ext uri="{FF2B5EF4-FFF2-40B4-BE49-F238E27FC236}">
              <a16:creationId xmlns:a16="http://schemas.microsoft.com/office/drawing/2014/main" id="{00000000-0008-0000-00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0" name="Text Box 50">
          <a:extLst>
            <a:ext uri="{FF2B5EF4-FFF2-40B4-BE49-F238E27FC236}">
              <a16:creationId xmlns:a16="http://schemas.microsoft.com/office/drawing/2014/main" id="{00000000-0008-0000-00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1" name="Text Box 51">
          <a:extLst>
            <a:ext uri="{FF2B5EF4-FFF2-40B4-BE49-F238E27FC236}">
              <a16:creationId xmlns:a16="http://schemas.microsoft.com/office/drawing/2014/main" id="{00000000-0008-0000-00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2" name="Text Box 52">
          <a:extLst>
            <a:ext uri="{FF2B5EF4-FFF2-40B4-BE49-F238E27FC236}">
              <a16:creationId xmlns:a16="http://schemas.microsoft.com/office/drawing/2014/main" id="{00000000-0008-0000-00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3" name="Text Box 53">
          <a:extLst>
            <a:ext uri="{FF2B5EF4-FFF2-40B4-BE49-F238E27FC236}">
              <a16:creationId xmlns:a16="http://schemas.microsoft.com/office/drawing/2014/main" id="{00000000-0008-0000-00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4" name="Text Box 54">
          <a:extLst>
            <a:ext uri="{FF2B5EF4-FFF2-40B4-BE49-F238E27FC236}">
              <a16:creationId xmlns:a16="http://schemas.microsoft.com/office/drawing/2014/main" id="{00000000-0008-0000-00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5" name="Text Box 56">
          <a:extLst>
            <a:ext uri="{FF2B5EF4-FFF2-40B4-BE49-F238E27FC236}">
              <a16:creationId xmlns:a16="http://schemas.microsoft.com/office/drawing/2014/main" id="{00000000-0008-0000-00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6" name="Text Box 58">
          <a:extLst>
            <a:ext uri="{FF2B5EF4-FFF2-40B4-BE49-F238E27FC236}">
              <a16:creationId xmlns:a16="http://schemas.microsoft.com/office/drawing/2014/main" id="{00000000-0008-0000-00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337" name="Text Box 70">
          <a:extLst>
            <a:ext uri="{FF2B5EF4-FFF2-40B4-BE49-F238E27FC236}">
              <a16:creationId xmlns:a16="http://schemas.microsoft.com/office/drawing/2014/main" id="{00000000-0008-0000-00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338" name="Picture 337">
          <a:extLst>
            <a:ext uri="{FF2B5EF4-FFF2-40B4-BE49-F238E27FC236}">
              <a16:creationId xmlns:a16="http://schemas.microsoft.com/office/drawing/2014/main" id="{00000000-0008-0000-00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39" name="Picture 338">
          <a:extLst>
            <a:ext uri="{FF2B5EF4-FFF2-40B4-BE49-F238E27FC236}">
              <a16:creationId xmlns:a16="http://schemas.microsoft.com/office/drawing/2014/main" id="{00000000-0008-0000-00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0" name="Picture 339">
          <a:extLst>
            <a:ext uri="{FF2B5EF4-FFF2-40B4-BE49-F238E27FC236}">
              <a16:creationId xmlns:a16="http://schemas.microsoft.com/office/drawing/2014/main" id="{00000000-0008-0000-00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41" name="Picture 340">
          <a:extLst>
            <a:ext uri="{FF2B5EF4-FFF2-40B4-BE49-F238E27FC236}">
              <a16:creationId xmlns:a16="http://schemas.microsoft.com/office/drawing/2014/main" id="{00000000-0008-0000-00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2" name="Picture 341">
          <a:extLst>
            <a:ext uri="{FF2B5EF4-FFF2-40B4-BE49-F238E27FC236}">
              <a16:creationId xmlns:a16="http://schemas.microsoft.com/office/drawing/2014/main" id="{00000000-0008-0000-00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3" name="Picture 342">
          <a:extLst>
            <a:ext uri="{FF2B5EF4-FFF2-40B4-BE49-F238E27FC236}">
              <a16:creationId xmlns:a16="http://schemas.microsoft.com/office/drawing/2014/main" id="{00000000-0008-0000-00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44" name="Picture 343">
          <a:extLst>
            <a:ext uri="{FF2B5EF4-FFF2-40B4-BE49-F238E27FC236}">
              <a16:creationId xmlns:a16="http://schemas.microsoft.com/office/drawing/2014/main" id="{00000000-0008-0000-00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5" name="Picture 344">
          <a:extLst>
            <a:ext uri="{FF2B5EF4-FFF2-40B4-BE49-F238E27FC236}">
              <a16:creationId xmlns:a16="http://schemas.microsoft.com/office/drawing/2014/main" id="{00000000-0008-0000-00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6" name="Picture 345">
          <a:extLst>
            <a:ext uri="{FF2B5EF4-FFF2-40B4-BE49-F238E27FC236}">
              <a16:creationId xmlns:a16="http://schemas.microsoft.com/office/drawing/2014/main" id="{00000000-0008-0000-00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7" name="Picture 346">
          <a:extLst>
            <a:ext uri="{FF2B5EF4-FFF2-40B4-BE49-F238E27FC236}">
              <a16:creationId xmlns:a16="http://schemas.microsoft.com/office/drawing/2014/main" id="{00000000-0008-0000-00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48" name="Picture 347">
          <a:extLst>
            <a:ext uri="{FF2B5EF4-FFF2-40B4-BE49-F238E27FC236}">
              <a16:creationId xmlns:a16="http://schemas.microsoft.com/office/drawing/2014/main" id="{00000000-0008-0000-00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349" name="Picture 348">
          <a:extLst>
            <a:ext uri="{FF2B5EF4-FFF2-40B4-BE49-F238E27FC236}">
              <a16:creationId xmlns:a16="http://schemas.microsoft.com/office/drawing/2014/main" id="{00000000-0008-0000-00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350" name="Picture 349">
          <a:extLst>
            <a:ext uri="{FF2B5EF4-FFF2-40B4-BE49-F238E27FC236}">
              <a16:creationId xmlns:a16="http://schemas.microsoft.com/office/drawing/2014/main" id="{00000000-0008-0000-00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1" name="Picture 350">
          <a:extLst>
            <a:ext uri="{FF2B5EF4-FFF2-40B4-BE49-F238E27FC236}">
              <a16:creationId xmlns:a16="http://schemas.microsoft.com/office/drawing/2014/main" id="{00000000-0008-0000-00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2" name="Picture 351">
          <a:extLst>
            <a:ext uri="{FF2B5EF4-FFF2-40B4-BE49-F238E27FC236}">
              <a16:creationId xmlns:a16="http://schemas.microsoft.com/office/drawing/2014/main" id="{00000000-0008-0000-00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3" name="Picture 352">
          <a:extLst>
            <a:ext uri="{FF2B5EF4-FFF2-40B4-BE49-F238E27FC236}">
              <a16:creationId xmlns:a16="http://schemas.microsoft.com/office/drawing/2014/main" id="{00000000-0008-0000-00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4" name="Picture 353">
          <a:extLst>
            <a:ext uri="{FF2B5EF4-FFF2-40B4-BE49-F238E27FC236}">
              <a16:creationId xmlns:a16="http://schemas.microsoft.com/office/drawing/2014/main" id="{00000000-0008-0000-00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5" name="Picture 354">
          <a:extLst>
            <a:ext uri="{FF2B5EF4-FFF2-40B4-BE49-F238E27FC236}">
              <a16:creationId xmlns:a16="http://schemas.microsoft.com/office/drawing/2014/main" id="{00000000-0008-0000-00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6" name="Picture 355">
          <a:extLst>
            <a:ext uri="{FF2B5EF4-FFF2-40B4-BE49-F238E27FC236}">
              <a16:creationId xmlns:a16="http://schemas.microsoft.com/office/drawing/2014/main" id="{00000000-0008-0000-00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7" name="Picture 356">
          <a:extLst>
            <a:ext uri="{FF2B5EF4-FFF2-40B4-BE49-F238E27FC236}">
              <a16:creationId xmlns:a16="http://schemas.microsoft.com/office/drawing/2014/main" id="{00000000-0008-0000-00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8" name="Picture 357">
          <a:extLst>
            <a:ext uri="{FF2B5EF4-FFF2-40B4-BE49-F238E27FC236}">
              <a16:creationId xmlns:a16="http://schemas.microsoft.com/office/drawing/2014/main" id="{00000000-0008-0000-00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9" name="Picture 358">
          <a:extLst>
            <a:ext uri="{FF2B5EF4-FFF2-40B4-BE49-F238E27FC236}">
              <a16:creationId xmlns:a16="http://schemas.microsoft.com/office/drawing/2014/main" id="{00000000-0008-0000-00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60" name="Picture 359">
          <a:extLst>
            <a:ext uri="{FF2B5EF4-FFF2-40B4-BE49-F238E27FC236}">
              <a16:creationId xmlns:a16="http://schemas.microsoft.com/office/drawing/2014/main" id="{00000000-0008-0000-00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361" name="Picture 360">
          <a:extLst>
            <a:ext uri="{FF2B5EF4-FFF2-40B4-BE49-F238E27FC236}">
              <a16:creationId xmlns:a16="http://schemas.microsoft.com/office/drawing/2014/main" id="{00000000-0008-0000-00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362" name="Picture 361">
          <a:extLst>
            <a:ext uri="{FF2B5EF4-FFF2-40B4-BE49-F238E27FC236}">
              <a16:creationId xmlns:a16="http://schemas.microsoft.com/office/drawing/2014/main" id="{00000000-0008-0000-00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63" name="Picture 362">
          <a:extLst>
            <a:ext uri="{FF2B5EF4-FFF2-40B4-BE49-F238E27FC236}">
              <a16:creationId xmlns:a16="http://schemas.microsoft.com/office/drawing/2014/main" id="{00000000-0008-0000-00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4" name="Picture 363">
          <a:extLst>
            <a:ext uri="{FF2B5EF4-FFF2-40B4-BE49-F238E27FC236}">
              <a16:creationId xmlns:a16="http://schemas.microsoft.com/office/drawing/2014/main" id="{00000000-0008-0000-00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65" name="Picture 364">
          <a:extLst>
            <a:ext uri="{FF2B5EF4-FFF2-40B4-BE49-F238E27FC236}">
              <a16:creationId xmlns:a16="http://schemas.microsoft.com/office/drawing/2014/main" id="{00000000-0008-0000-00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6" name="Picture 365">
          <a:extLst>
            <a:ext uri="{FF2B5EF4-FFF2-40B4-BE49-F238E27FC236}">
              <a16:creationId xmlns:a16="http://schemas.microsoft.com/office/drawing/2014/main" id="{00000000-0008-0000-00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7" name="Picture 366">
          <a:extLst>
            <a:ext uri="{FF2B5EF4-FFF2-40B4-BE49-F238E27FC236}">
              <a16:creationId xmlns:a16="http://schemas.microsoft.com/office/drawing/2014/main" id="{00000000-0008-0000-00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68" name="Picture 367">
          <a:extLst>
            <a:ext uri="{FF2B5EF4-FFF2-40B4-BE49-F238E27FC236}">
              <a16:creationId xmlns:a16="http://schemas.microsoft.com/office/drawing/2014/main" id="{00000000-0008-0000-00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9" name="Picture 368">
          <a:extLst>
            <a:ext uri="{FF2B5EF4-FFF2-40B4-BE49-F238E27FC236}">
              <a16:creationId xmlns:a16="http://schemas.microsoft.com/office/drawing/2014/main" id="{00000000-0008-0000-00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0" name="Picture 369">
          <a:extLst>
            <a:ext uri="{FF2B5EF4-FFF2-40B4-BE49-F238E27FC236}">
              <a16:creationId xmlns:a16="http://schemas.microsoft.com/office/drawing/2014/main" id="{00000000-0008-0000-00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1" name="Picture 370">
          <a:extLst>
            <a:ext uri="{FF2B5EF4-FFF2-40B4-BE49-F238E27FC236}">
              <a16:creationId xmlns:a16="http://schemas.microsoft.com/office/drawing/2014/main" id="{00000000-0008-0000-00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72" name="Picture 371">
          <a:extLst>
            <a:ext uri="{FF2B5EF4-FFF2-40B4-BE49-F238E27FC236}">
              <a16:creationId xmlns:a16="http://schemas.microsoft.com/office/drawing/2014/main" id="{00000000-0008-0000-00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58</xdr:row>
      <xdr:rowOff>200025</xdr:rowOff>
    </xdr:to>
    <xdr:pic>
      <xdr:nvPicPr>
        <xdr:cNvPr id="373" name="Picture 372">
          <a:extLst>
            <a:ext uri="{FF2B5EF4-FFF2-40B4-BE49-F238E27FC236}">
              <a16:creationId xmlns:a16="http://schemas.microsoft.com/office/drawing/2014/main" id="{00000000-0008-0000-00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4" name="Picture 373">
          <a:extLst>
            <a:ext uri="{FF2B5EF4-FFF2-40B4-BE49-F238E27FC236}">
              <a16:creationId xmlns:a16="http://schemas.microsoft.com/office/drawing/2014/main" id="{00000000-0008-0000-00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5" name="Picture 374">
          <a:extLst>
            <a:ext uri="{FF2B5EF4-FFF2-40B4-BE49-F238E27FC236}">
              <a16:creationId xmlns:a16="http://schemas.microsoft.com/office/drawing/2014/main" id="{00000000-0008-0000-00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6" name="Picture 375">
          <a:extLst>
            <a:ext uri="{FF2B5EF4-FFF2-40B4-BE49-F238E27FC236}">
              <a16:creationId xmlns:a16="http://schemas.microsoft.com/office/drawing/2014/main" id="{00000000-0008-0000-00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7" name="Picture 376">
          <a:extLst>
            <a:ext uri="{FF2B5EF4-FFF2-40B4-BE49-F238E27FC236}">
              <a16:creationId xmlns:a16="http://schemas.microsoft.com/office/drawing/2014/main" id="{00000000-0008-0000-00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8" name="Picture 377">
          <a:extLst>
            <a:ext uri="{FF2B5EF4-FFF2-40B4-BE49-F238E27FC236}">
              <a16:creationId xmlns:a16="http://schemas.microsoft.com/office/drawing/2014/main" id="{00000000-0008-0000-00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9" name="Picture 378">
          <a:extLst>
            <a:ext uri="{FF2B5EF4-FFF2-40B4-BE49-F238E27FC236}">
              <a16:creationId xmlns:a16="http://schemas.microsoft.com/office/drawing/2014/main" id="{00000000-0008-0000-00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0" name="Picture 379">
          <a:extLst>
            <a:ext uri="{FF2B5EF4-FFF2-40B4-BE49-F238E27FC236}">
              <a16:creationId xmlns:a16="http://schemas.microsoft.com/office/drawing/2014/main" id="{00000000-0008-0000-00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1" name="Picture 380">
          <a:extLst>
            <a:ext uri="{FF2B5EF4-FFF2-40B4-BE49-F238E27FC236}">
              <a16:creationId xmlns:a16="http://schemas.microsoft.com/office/drawing/2014/main" id="{00000000-0008-0000-00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2" name="Picture 381">
          <a:extLst>
            <a:ext uri="{FF2B5EF4-FFF2-40B4-BE49-F238E27FC236}">
              <a16:creationId xmlns:a16="http://schemas.microsoft.com/office/drawing/2014/main" id="{00000000-0008-0000-00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3" name="Picture 382">
          <a:extLst>
            <a:ext uri="{FF2B5EF4-FFF2-40B4-BE49-F238E27FC236}">
              <a16:creationId xmlns:a16="http://schemas.microsoft.com/office/drawing/2014/main" id="{00000000-0008-0000-00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133350</xdr:colOff>
      <xdr:row>57</xdr:row>
      <xdr:rowOff>0</xdr:rowOff>
    </xdr:from>
    <xdr:ext cx="76200" cy="161925"/>
    <xdr:pic>
      <xdr:nvPicPr>
        <xdr:cNvPr id="434" name="Text Box 35">
          <a:extLst>
            <a:ext uri="{FF2B5EF4-FFF2-40B4-BE49-F238E27FC236}">
              <a16:creationId xmlns:a16="http://schemas.microsoft.com/office/drawing/2014/main" id="{00000000-0008-0000-00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5" name="Text Box 47">
          <a:extLst>
            <a:ext uri="{FF2B5EF4-FFF2-40B4-BE49-F238E27FC236}">
              <a16:creationId xmlns:a16="http://schemas.microsoft.com/office/drawing/2014/main" id="{00000000-0008-0000-00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6" name="Text Box 48">
          <a:extLst>
            <a:ext uri="{FF2B5EF4-FFF2-40B4-BE49-F238E27FC236}">
              <a16:creationId xmlns:a16="http://schemas.microsoft.com/office/drawing/2014/main" id="{00000000-0008-0000-00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7" name="Text Box 49">
          <a:extLst>
            <a:ext uri="{FF2B5EF4-FFF2-40B4-BE49-F238E27FC236}">
              <a16:creationId xmlns:a16="http://schemas.microsoft.com/office/drawing/2014/main" id="{00000000-0008-0000-00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8" name="Text Box 50">
          <a:extLst>
            <a:ext uri="{FF2B5EF4-FFF2-40B4-BE49-F238E27FC236}">
              <a16:creationId xmlns:a16="http://schemas.microsoft.com/office/drawing/2014/main" id="{00000000-0008-0000-00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9" name="Text Box 51">
          <a:extLst>
            <a:ext uri="{FF2B5EF4-FFF2-40B4-BE49-F238E27FC236}">
              <a16:creationId xmlns:a16="http://schemas.microsoft.com/office/drawing/2014/main" id="{00000000-0008-0000-00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0" name="Text Box 52">
          <a:extLst>
            <a:ext uri="{FF2B5EF4-FFF2-40B4-BE49-F238E27FC236}">
              <a16:creationId xmlns:a16="http://schemas.microsoft.com/office/drawing/2014/main" id="{00000000-0008-0000-00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1" name="Text Box 53">
          <a:extLst>
            <a:ext uri="{FF2B5EF4-FFF2-40B4-BE49-F238E27FC236}">
              <a16:creationId xmlns:a16="http://schemas.microsoft.com/office/drawing/2014/main" id="{00000000-0008-0000-00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2" name="Text Box 54">
          <a:extLst>
            <a:ext uri="{FF2B5EF4-FFF2-40B4-BE49-F238E27FC236}">
              <a16:creationId xmlns:a16="http://schemas.microsoft.com/office/drawing/2014/main" id="{00000000-0008-0000-00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3" name="Text Box 56">
          <a:extLst>
            <a:ext uri="{FF2B5EF4-FFF2-40B4-BE49-F238E27FC236}">
              <a16:creationId xmlns:a16="http://schemas.microsoft.com/office/drawing/2014/main" id="{00000000-0008-0000-00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4" name="Text Box 58">
          <a:extLst>
            <a:ext uri="{FF2B5EF4-FFF2-40B4-BE49-F238E27FC236}">
              <a16:creationId xmlns:a16="http://schemas.microsoft.com/office/drawing/2014/main" id="{00000000-0008-0000-00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76200" cy="161925"/>
    <xdr:pic>
      <xdr:nvPicPr>
        <xdr:cNvPr id="445" name="Picture 444">
          <a:extLst>
            <a:ext uri="{FF2B5EF4-FFF2-40B4-BE49-F238E27FC236}">
              <a16:creationId xmlns:a16="http://schemas.microsoft.com/office/drawing/2014/main" id="{00000000-0008-0000-00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6" name="Picture 445">
          <a:extLst>
            <a:ext uri="{FF2B5EF4-FFF2-40B4-BE49-F238E27FC236}">
              <a16:creationId xmlns:a16="http://schemas.microsoft.com/office/drawing/2014/main" id="{00000000-0008-0000-00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7" name="Picture 446">
          <a:extLst>
            <a:ext uri="{FF2B5EF4-FFF2-40B4-BE49-F238E27FC236}">
              <a16:creationId xmlns:a16="http://schemas.microsoft.com/office/drawing/2014/main" id="{00000000-0008-0000-00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8" name="Picture 447">
          <a:extLst>
            <a:ext uri="{FF2B5EF4-FFF2-40B4-BE49-F238E27FC236}">
              <a16:creationId xmlns:a16="http://schemas.microsoft.com/office/drawing/2014/main" id="{00000000-0008-0000-00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9" name="Picture 448">
          <a:extLst>
            <a:ext uri="{FF2B5EF4-FFF2-40B4-BE49-F238E27FC236}">
              <a16:creationId xmlns:a16="http://schemas.microsoft.com/office/drawing/2014/main" id="{00000000-0008-0000-00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0" name="Picture 449">
          <a:extLst>
            <a:ext uri="{FF2B5EF4-FFF2-40B4-BE49-F238E27FC236}">
              <a16:creationId xmlns:a16="http://schemas.microsoft.com/office/drawing/2014/main" id="{00000000-0008-0000-00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1" name="Picture 450">
          <a:extLst>
            <a:ext uri="{FF2B5EF4-FFF2-40B4-BE49-F238E27FC236}">
              <a16:creationId xmlns:a16="http://schemas.microsoft.com/office/drawing/2014/main" id="{00000000-0008-0000-00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2" name="Picture 451">
          <a:extLst>
            <a:ext uri="{FF2B5EF4-FFF2-40B4-BE49-F238E27FC236}">
              <a16:creationId xmlns:a16="http://schemas.microsoft.com/office/drawing/2014/main" id="{00000000-0008-0000-00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3" name="Picture 452">
          <a:extLst>
            <a:ext uri="{FF2B5EF4-FFF2-40B4-BE49-F238E27FC236}">
              <a16:creationId xmlns:a16="http://schemas.microsoft.com/office/drawing/2014/main" id="{00000000-0008-0000-00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4" name="Picture 453">
          <a:extLst>
            <a:ext uri="{FF2B5EF4-FFF2-40B4-BE49-F238E27FC236}">
              <a16:creationId xmlns:a16="http://schemas.microsoft.com/office/drawing/2014/main" id="{00000000-0008-0000-00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5" name="Picture 454">
          <a:extLst>
            <a:ext uri="{FF2B5EF4-FFF2-40B4-BE49-F238E27FC236}">
              <a16:creationId xmlns:a16="http://schemas.microsoft.com/office/drawing/2014/main" id="{00000000-0008-0000-00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76200" cy="190500"/>
    <xdr:pic>
      <xdr:nvPicPr>
        <xdr:cNvPr id="456" name="Picture 455">
          <a:extLst>
            <a:ext uri="{FF2B5EF4-FFF2-40B4-BE49-F238E27FC236}">
              <a16:creationId xmlns:a16="http://schemas.microsoft.com/office/drawing/2014/main" id="{00000000-0008-0000-00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57" name="Picture 456">
          <a:extLst>
            <a:ext uri="{FF2B5EF4-FFF2-40B4-BE49-F238E27FC236}">
              <a16:creationId xmlns:a16="http://schemas.microsoft.com/office/drawing/2014/main" id="{00000000-0008-0000-00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458" name="Picture 457">
          <a:extLst>
            <a:ext uri="{FF2B5EF4-FFF2-40B4-BE49-F238E27FC236}">
              <a16:creationId xmlns:a16="http://schemas.microsoft.com/office/drawing/2014/main" id="{00000000-0008-0000-00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59" name="Picture 458">
          <a:extLst>
            <a:ext uri="{FF2B5EF4-FFF2-40B4-BE49-F238E27FC236}">
              <a16:creationId xmlns:a16="http://schemas.microsoft.com/office/drawing/2014/main" id="{00000000-0008-0000-00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0" name="Picture 459">
          <a:extLst>
            <a:ext uri="{FF2B5EF4-FFF2-40B4-BE49-F238E27FC236}">
              <a16:creationId xmlns:a16="http://schemas.microsoft.com/office/drawing/2014/main" id="{00000000-0008-0000-00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461" name="Picture 460">
          <a:extLst>
            <a:ext uri="{FF2B5EF4-FFF2-40B4-BE49-F238E27FC236}">
              <a16:creationId xmlns:a16="http://schemas.microsoft.com/office/drawing/2014/main" id="{00000000-0008-0000-00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2" name="Picture 461">
          <a:extLst>
            <a:ext uri="{FF2B5EF4-FFF2-40B4-BE49-F238E27FC236}">
              <a16:creationId xmlns:a16="http://schemas.microsoft.com/office/drawing/2014/main" id="{00000000-0008-0000-00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3" name="Picture 462">
          <a:extLst>
            <a:ext uri="{FF2B5EF4-FFF2-40B4-BE49-F238E27FC236}">
              <a16:creationId xmlns:a16="http://schemas.microsoft.com/office/drawing/2014/main" id="{00000000-0008-0000-00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4" name="Picture 463">
          <a:extLst>
            <a:ext uri="{FF2B5EF4-FFF2-40B4-BE49-F238E27FC236}">
              <a16:creationId xmlns:a16="http://schemas.microsoft.com/office/drawing/2014/main" id="{00000000-0008-0000-00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465" name="Picture 464">
          <a:extLst>
            <a:ext uri="{FF2B5EF4-FFF2-40B4-BE49-F238E27FC236}">
              <a16:creationId xmlns:a16="http://schemas.microsoft.com/office/drawing/2014/main" id="{00000000-0008-0000-00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57</xdr:row>
      <xdr:rowOff>0</xdr:rowOff>
    </xdr:from>
    <xdr:ext cx="28575" cy="171450"/>
    <xdr:pic>
      <xdr:nvPicPr>
        <xdr:cNvPr id="466" name="Picture 465">
          <a:extLst>
            <a:ext uri="{FF2B5EF4-FFF2-40B4-BE49-F238E27FC236}">
              <a16:creationId xmlns:a16="http://schemas.microsoft.com/office/drawing/2014/main" id="{00000000-0008-0000-00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67" name="Picture 466">
          <a:extLst>
            <a:ext uri="{FF2B5EF4-FFF2-40B4-BE49-F238E27FC236}">
              <a16:creationId xmlns:a16="http://schemas.microsoft.com/office/drawing/2014/main" id="{00000000-0008-0000-00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68" name="Picture 467">
          <a:extLst>
            <a:ext uri="{FF2B5EF4-FFF2-40B4-BE49-F238E27FC236}">
              <a16:creationId xmlns:a16="http://schemas.microsoft.com/office/drawing/2014/main" id="{00000000-0008-0000-00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69" name="Picture 468">
          <a:extLst>
            <a:ext uri="{FF2B5EF4-FFF2-40B4-BE49-F238E27FC236}">
              <a16:creationId xmlns:a16="http://schemas.microsoft.com/office/drawing/2014/main" id="{00000000-0008-0000-00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0" name="Picture 469">
          <a:extLst>
            <a:ext uri="{FF2B5EF4-FFF2-40B4-BE49-F238E27FC236}">
              <a16:creationId xmlns:a16="http://schemas.microsoft.com/office/drawing/2014/main" id="{00000000-0008-0000-00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1" name="Picture 470">
          <a:extLst>
            <a:ext uri="{FF2B5EF4-FFF2-40B4-BE49-F238E27FC236}">
              <a16:creationId xmlns:a16="http://schemas.microsoft.com/office/drawing/2014/main" id="{00000000-0008-0000-00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2" name="Picture 471">
          <a:extLst>
            <a:ext uri="{FF2B5EF4-FFF2-40B4-BE49-F238E27FC236}">
              <a16:creationId xmlns:a16="http://schemas.microsoft.com/office/drawing/2014/main" id="{00000000-0008-0000-00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3" name="Picture 472">
          <a:extLst>
            <a:ext uri="{FF2B5EF4-FFF2-40B4-BE49-F238E27FC236}">
              <a16:creationId xmlns:a16="http://schemas.microsoft.com/office/drawing/2014/main" id="{00000000-0008-0000-00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4" name="Picture 473">
          <a:extLst>
            <a:ext uri="{FF2B5EF4-FFF2-40B4-BE49-F238E27FC236}">
              <a16:creationId xmlns:a16="http://schemas.microsoft.com/office/drawing/2014/main" id="{00000000-0008-0000-00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5" name="Picture 474">
          <a:extLst>
            <a:ext uri="{FF2B5EF4-FFF2-40B4-BE49-F238E27FC236}">
              <a16:creationId xmlns:a16="http://schemas.microsoft.com/office/drawing/2014/main" id="{00000000-0008-0000-00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6" name="Picture 475">
          <a:extLst>
            <a:ext uri="{FF2B5EF4-FFF2-40B4-BE49-F238E27FC236}">
              <a16:creationId xmlns:a16="http://schemas.microsoft.com/office/drawing/2014/main" id="{00000000-0008-0000-00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76200" cy="161925"/>
    <xdr:pic>
      <xdr:nvPicPr>
        <xdr:cNvPr id="477" name="Text Box 35">
          <a:extLst>
            <a:ext uri="{FF2B5EF4-FFF2-40B4-BE49-F238E27FC236}">
              <a16:creationId xmlns:a16="http://schemas.microsoft.com/office/drawing/2014/main" id="{00000000-0008-0000-00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78" name="Text Box 47">
          <a:extLst>
            <a:ext uri="{FF2B5EF4-FFF2-40B4-BE49-F238E27FC236}">
              <a16:creationId xmlns:a16="http://schemas.microsoft.com/office/drawing/2014/main" id="{00000000-0008-0000-00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79" name="Text Box 48">
          <a:extLst>
            <a:ext uri="{FF2B5EF4-FFF2-40B4-BE49-F238E27FC236}">
              <a16:creationId xmlns:a16="http://schemas.microsoft.com/office/drawing/2014/main" id="{00000000-0008-0000-00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0" name="Text Box 49">
          <a:extLst>
            <a:ext uri="{FF2B5EF4-FFF2-40B4-BE49-F238E27FC236}">
              <a16:creationId xmlns:a16="http://schemas.microsoft.com/office/drawing/2014/main" id="{00000000-0008-0000-00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1" name="Text Box 50">
          <a:extLst>
            <a:ext uri="{FF2B5EF4-FFF2-40B4-BE49-F238E27FC236}">
              <a16:creationId xmlns:a16="http://schemas.microsoft.com/office/drawing/2014/main" id="{00000000-0008-0000-00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2" name="Text Box 51">
          <a:extLst>
            <a:ext uri="{FF2B5EF4-FFF2-40B4-BE49-F238E27FC236}">
              <a16:creationId xmlns:a16="http://schemas.microsoft.com/office/drawing/2014/main" id="{00000000-0008-0000-00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3" name="Text Box 52">
          <a:extLst>
            <a:ext uri="{FF2B5EF4-FFF2-40B4-BE49-F238E27FC236}">
              <a16:creationId xmlns:a16="http://schemas.microsoft.com/office/drawing/2014/main" id="{00000000-0008-0000-00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4" name="Text Box 53">
          <a:extLst>
            <a:ext uri="{FF2B5EF4-FFF2-40B4-BE49-F238E27FC236}">
              <a16:creationId xmlns:a16="http://schemas.microsoft.com/office/drawing/2014/main" id="{00000000-0008-0000-00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5" name="Text Box 54">
          <a:extLst>
            <a:ext uri="{FF2B5EF4-FFF2-40B4-BE49-F238E27FC236}">
              <a16:creationId xmlns:a16="http://schemas.microsoft.com/office/drawing/2014/main" id="{00000000-0008-0000-00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6" name="Text Box 56">
          <a:extLst>
            <a:ext uri="{FF2B5EF4-FFF2-40B4-BE49-F238E27FC236}">
              <a16:creationId xmlns:a16="http://schemas.microsoft.com/office/drawing/2014/main" id="{00000000-0008-0000-00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7" name="Text Box 58">
          <a:extLst>
            <a:ext uri="{FF2B5EF4-FFF2-40B4-BE49-F238E27FC236}">
              <a16:creationId xmlns:a16="http://schemas.microsoft.com/office/drawing/2014/main" id="{00000000-0008-0000-00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76200" cy="161925"/>
    <xdr:pic>
      <xdr:nvPicPr>
        <xdr:cNvPr id="488" name="Picture 487">
          <a:extLst>
            <a:ext uri="{FF2B5EF4-FFF2-40B4-BE49-F238E27FC236}">
              <a16:creationId xmlns:a16="http://schemas.microsoft.com/office/drawing/2014/main" id="{00000000-0008-0000-00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9" name="Picture 488">
          <a:extLst>
            <a:ext uri="{FF2B5EF4-FFF2-40B4-BE49-F238E27FC236}">
              <a16:creationId xmlns:a16="http://schemas.microsoft.com/office/drawing/2014/main" id="{00000000-0008-0000-00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0" name="Picture 489">
          <a:extLst>
            <a:ext uri="{FF2B5EF4-FFF2-40B4-BE49-F238E27FC236}">
              <a16:creationId xmlns:a16="http://schemas.microsoft.com/office/drawing/2014/main" id="{00000000-0008-0000-00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1" name="Picture 490">
          <a:extLst>
            <a:ext uri="{FF2B5EF4-FFF2-40B4-BE49-F238E27FC236}">
              <a16:creationId xmlns:a16="http://schemas.microsoft.com/office/drawing/2014/main" id="{00000000-0008-0000-00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2" name="Picture 491">
          <a:extLst>
            <a:ext uri="{FF2B5EF4-FFF2-40B4-BE49-F238E27FC236}">
              <a16:creationId xmlns:a16="http://schemas.microsoft.com/office/drawing/2014/main" id="{00000000-0008-0000-00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3" name="Picture 492">
          <a:extLst>
            <a:ext uri="{FF2B5EF4-FFF2-40B4-BE49-F238E27FC236}">
              <a16:creationId xmlns:a16="http://schemas.microsoft.com/office/drawing/2014/main" id="{00000000-0008-0000-00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4" name="Picture 493">
          <a:extLst>
            <a:ext uri="{FF2B5EF4-FFF2-40B4-BE49-F238E27FC236}">
              <a16:creationId xmlns:a16="http://schemas.microsoft.com/office/drawing/2014/main" id="{00000000-0008-0000-00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5" name="Picture 494">
          <a:extLst>
            <a:ext uri="{FF2B5EF4-FFF2-40B4-BE49-F238E27FC236}">
              <a16:creationId xmlns:a16="http://schemas.microsoft.com/office/drawing/2014/main" id="{00000000-0008-0000-00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6" name="Picture 495">
          <a:extLst>
            <a:ext uri="{FF2B5EF4-FFF2-40B4-BE49-F238E27FC236}">
              <a16:creationId xmlns:a16="http://schemas.microsoft.com/office/drawing/2014/main" id="{00000000-0008-0000-00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7" name="Picture 496">
          <a:extLst>
            <a:ext uri="{FF2B5EF4-FFF2-40B4-BE49-F238E27FC236}">
              <a16:creationId xmlns:a16="http://schemas.microsoft.com/office/drawing/2014/main" id="{00000000-0008-0000-00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8" name="Picture 497">
          <a:extLst>
            <a:ext uri="{FF2B5EF4-FFF2-40B4-BE49-F238E27FC236}">
              <a16:creationId xmlns:a16="http://schemas.microsoft.com/office/drawing/2014/main" id="{00000000-0008-0000-00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76200" cy="190500"/>
    <xdr:pic>
      <xdr:nvPicPr>
        <xdr:cNvPr id="499" name="Picture 498">
          <a:extLst>
            <a:ext uri="{FF2B5EF4-FFF2-40B4-BE49-F238E27FC236}">
              <a16:creationId xmlns:a16="http://schemas.microsoft.com/office/drawing/2014/main" id="{00000000-0008-0000-00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0" name="Picture 499">
          <a:extLst>
            <a:ext uri="{FF2B5EF4-FFF2-40B4-BE49-F238E27FC236}">
              <a16:creationId xmlns:a16="http://schemas.microsoft.com/office/drawing/2014/main" id="{00000000-0008-0000-00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501" name="Picture 500">
          <a:extLst>
            <a:ext uri="{FF2B5EF4-FFF2-40B4-BE49-F238E27FC236}">
              <a16:creationId xmlns:a16="http://schemas.microsoft.com/office/drawing/2014/main" id="{00000000-0008-0000-00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2" name="Picture 501">
          <a:extLst>
            <a:ext uri="{FF2B5EF4-FFF2-40B4-BE49-F238E27FC236}">
              <a16:creationId xmlns:a16="http://schemas.microsoft.com/office/drawing/2014/main" id="{00000000-0008-0000-00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3" name="Picture 502">
          <a:extLst>
            <a:ext uri="{FF2B5EF4-FFF2-40B4-BE49-F238E27FC236}">
              <a16:creationId xmlns:a16="http://schemas.microsoft.com/office/drawing/2014/main" id="{00000000-0008-0000-00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504" name="Picture 503">
          <a:extLst>
            <a:ext uri="{FF2B5EF4-FFF2-40B4-BE49-F238E27FC236}">
              <a16:creationId xmlns:a16="http://schemas.microsoft.com/office/drawing/2014/main" id="{00000000-0008-0000-00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5" name="Picture 504">
          <a:extLst>
            <a:ext uri="{FF2B5EF4-FFF2-40B4-BE49-F238E27FC236}">
              <a16:creationId xmlns:a16="http://schemas.microsoft.com/office/drawing/2014/main" id="{00000000-0008-0000-00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6" name="Picture 505">
          <a:extLst>
            <a:ext uri="{FF2B5EF4-FFF2-40B4-BE49-F238E27FC236}">
              <a16:creationId xmlns:a16="http://schemas.microsoft.com/office/drawing/2014/main" id="{00000000-0008-0000-00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7" name="Picture 506">
          <a:extLst>
            <a:ext uri="{FF2B5EF4-FFF2-40B4-BE49-F238E27FC236}">
              <a16:creationId xmlns:a16="http://schemas.microsoft.com/office/drawing/2014/main" id="{00000000-0008-0000-00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508" name="Picture 507">
          <a:extLst>
            <a:ext uri="{FF2B5EF4-FFF2-40B4-BE49-F238E27FC236}">
              <a16:creationId xmlns:a16="http://schemas.microsoft.com/office/drawing/2014/main" id="{00000000-0008-0000-00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57</xdr:row>
      <xdr:rowOff>0</xdr:rowOff>
    </xdr:from>
    <xdr:ext cx="28575" cy="171450"/>
    <xdr:pic>
      <xdr:nvPicPr>
        <xdr:cNvPr id="509" name="Picture 508">
          <a:extLst>
            <a:ext uri="{FF2B5EF4-FFF2-40B4-BE49-F238E27FC236}">
              <a16:creationId xmlns:a16="http://schemas.microsoft.com/office/drawing/2014/main" id="{00000000-0008-0000-00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0" name="Picture 509">
          <a:extLst>
            <a:ext uri="{FF2B5EF4-FFF2-40B4-BE49-F238E27FC236}">
              <a16:creationId xmlns:a16="http://schemas.microsoft.com/office/drawing/2014/main" id="{00000000-0008-0000-00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1" name="Picture 510">
          <a:extLst>
            <a:ext uri="{FF2B5EF4-FFF2-40B4-BE49-F238E27FC236}">
              <a16:creationId xmlns:a16="http://schemas.microsoft.com/office/drawing/2014/main" id="{00000000-0008-0000-00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2" name="Picture 511">
          <a:extLst>
            <a:ext uri="{FF2B5EF4-FFF2-40B4-BE49-F238E27FC236}">
              <a16:creationId xmlns:a16="http://schemas.microsoft.com/office/drawing/2014/main" id="{00000000-0008-0000-00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3" name="Picture 512">
          <a:extLst>
            <a:ext uri="{FF2B5EF4-FFF2-40B4-BE49-F238E27FC236}">
              <a16:creationId xmlns:a16="http://schemas.microsoft.com/office/drawing/2014/main" id="{00000000-0008-0000-00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4" name="Picture 513">
          <a:extLst>
            <a:ext uri="{FF2B5EF4-FFF2-40B4-BE49-F238E27FC236}">
              <a16:creationId xmlns:a16="http://schemas.microsoft.com/office/drawing/2014/main" id="{00000000-0008-0000-00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5" name="Picture 514">
          <a:extLst>
            <a:ext uri="{FF2B5EF4-FFF2-40B4-BE49-F238E27FC236}">
              <a16:creationId xmlns:a16="http://schemas.microsoft.com/office/drawing/2014/main" id="{00000000-0008-0000-00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6" name="Picture 515">
          <a:extLst>
            <a:ext uri="{FF2B5EF4-FFF2-40B4-BE49-F238E27FC236}">
              <a16:creationId xmlns:a16="http://schemas.microsoft.com/office/drawing/2014/main" id="{00000000-0008-0000-00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7" name="Picture 516">
          <a:extLst>
            <a:ext uri="{FF2B5EF4-FFF2-40B4-BE49-F238E27FC236}">
              <a16:creationId xmlns:a16="http://schemas.microsoft.com/office/drawing/2014/main" id="{00000000-0008-0000-00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8" name="Picture 517">
          <a:extLst>
            <a:ext uri="{FF2B5EF4-FFF2-40B4-BE49-F238E27FC236}">
              <a16:creationId xmlns:a16="http://schemas.microsoft.com/office/drawing/2014/main" id="{00000000-0008-0000-00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9" name="Picture 518">
          <a:extLst>
            <a:ext uri="{FF2B5EF4-FFF2-40B4-BE49-F238E27FC236}">
              <a16:creationId xmlns:a16="http://schemas.microsoft.com/office/drawing/2014/main" id="{00000000-0008-0000-00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file:///C:\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3"/>
      <sheetName val="Sheet6"/>
    </sheetNames>
    <sheetDataSet>
      <sheetData sheetId="0">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41"/>
  <sheetViews>
    <sheetView tabSelected="1" workbookViewId="0">
      <pane ySplit="3" topLeftCell="A55" activePane="bottomLeft" state="frozen"/>
      <selection activeCell="E1" sqref="E1"/>
      <selection pane="bottomLeft" activeCell="B58" sqref="A1:AM241"/>
    </sheetView>
  </sheetViews>
  <sheetFormatPr defaultColWidth="9.1796875" defaultRowHeight="12.5"/>
  <cols>
    <col min="1" max="1" width="5.7265625" style="21" customWidth="1"/>
    <col min="2" max="2" width="35.7265625" style="2" customWidth="1"/>
    <col min="3" max="4" width="26.81640625" style="2" customWidth="1"/>
    <col min="5" max="5" width="20.7265625" style="2" customWidth="1"/>
    <col min="6" max="6" width="30.7265625" style="2" customWidth="1"/>
    <col min="7" max="7" width="50.7265625" style="2" customWidth="1"/>
    <col min="8" max="8" width="19" style="2" customWidth="1"/>
    <col min="9" max="9" width="20.7265625" style="2" customWidth="1"/>
    <col min="10" max="10" width="20.7265625" style="4" customWidth="1"/>
    <col min="11" max="11" width="43.1796875" style="2" customWidth="1"/>
    <col min="12" max="39" width="20.7265625" style="2" customWidth="1"/>
    <col min="40" max="16384" width="9.1796875" style="2"/>
  </cols>
  <sheetData>
    <row r="1" spans="1:40" ht="25.5" hidden="1" customHeight="1">
      <c r="A1" s="18" t="s">
        <v>0</v>
      </c>
      <c r="B1" s="1" t="s">
        <v>1</v>
      </c>
      <c r="C1" s="1" t="s">
        <v>2</v>
      </c>
      <c r="D1" s="1"/>
      <c r="E1" s="1" t="s">
        <v>3</v>
      </c>
      <c r="F1" s="1" t="s">
        <v>4</v>
      </c>
      <c r="G1" s="6" t="s">
        <v>5</v>
      </c>
      <c r="H1" s="1" t="s">
        <v>6</v>
      </c>
      <c r="I1" s="1" t="s">
        <v>7</v>
      </c>
      <c r="J1" s="3"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5" t="s">
        <v>37</v>
      </c>
    </row>
    <row r="2" spans="1:40" ht="89.25" hidden="1" customHeight="1">
      <c r="A2" s="19"/>
      <c r="B2" s="7" t="s">
        <v>38</v>
      </c>
      <c r="C2" s="7" t="s">
        <v>39</v>
      </c>
      <c r="D2" s="7"/>
      <c r="E2" s="7" t="s">
        <v>40</v>
      </c>
      <c r="F2" s="7" t="s">
        <v>41</v>
      </c>
      <c r="G2" s="8" t="s">
        <v>42</v>
      </c>
      <c r="H2" s="7" t="s">
        <v>49</v>
      </c>
      <c r="I2" s="7" t="s">
        <v>43</v>
      </c>
      <c r="J2" s="9" t="s">
        <v>44</v>
      </c>
      <c r="K2" s="7" t="s">
        <v>45</v>
      </c>
      <c r="L2" s="7" t="s">
        <v>46</v>
      </c>
      <c r="M2" s="7" t="s">
        <v>47</v>
      </c>
      <c r="N2" s="7" t="s">
        <v>48</v>
      </c>
      <c r="O2" s="7" t="s">
        <v>47</v>
      </c>
      <c r="P2" s="7" t="s">
        <v>48</v>
      </c>
      <c r="Q2" s="7" t="s">
        <v>47</v>
      </c>
      <c r="R2" s="7" t="s">
        <v>48</v>
      </c>
      <c r="S2" s="7" t="s">
        <v>47</v>
      </c>
      <c r="T2" s="7" t="s">
        <v>48</v>
      </c>
      <c r="U2" s="7" t="s">
        <v>47</v>
      </c>
      <c r="V2" s="7" t="s">
        <v>48</v>
      </c>
      <c r="W2" s="7" t="s">
        <v>47</v>
      </c>
      <c r="X2" s="7" t="s">
        <v>48</v>
      </c>
      <c r="Y2" s="7" t="s">
        <v>47</v>
      </c>
      <c r="Z2" s="7" t="s">
        <v>48</v>
      </c>
      <c r="AA2" s="7" t="s">
        <v>47</v>
      </c>
      <c r="AB2" s="7" t="s">
        <v>48</v>
      </c>
      <c r="AC2" s="7" t="s">
        <v>47</v>
      </c>
      <c r="AD2" s="7" t="s">
        <v>48</v>
      </c>
      <c r="AE2" s="7" t="s">
        <v>47</v>
      </c>
      <c r="AF2" s="7" t="s">
        <v>48</v>
      </c>
      <c r="AG2" s="7" t="s">
        <v>47</v>
      </c>
      <c r="AH2" s="7" t="s">
        <v>48</v>
      </c>
      <c r="AI2" s="7" t="s">
        <v>47</v>
      </c>
      <c r="AJ2" s="7" t="s">
        <v>48</v>
      </c>
      <c r="AK2" s="7" t="s">
        <v>47</v>
      </c>
      <c r="AL2" s="7" t="s">
        <v>48</v>
      </c>
      <c r="AM2" s="10" t="s">
        <v>47</v>
      </c>
    </row>
    <row r="3" spans="1:40" ht="26">
      <c r="A3" s="11" t="s">
        <v>0</v>
      </c>
      <c r="B3" s="12" t="s">
        <v>1</v>
      </c>
      <c r="C3" s="12" t="s">
        <v>2</v>
      </c>
      <c r="D3" s="12" t="s">
        <v>1516</v>
      </c>
      <c r="E3" s="12" t="s">
        <v>3</v>
      </c>
      <c r="F3" s="12" t="s">
        <v>4</v>
      </c>
      <c r="G3" s="13" t="s">
        <v>5</v>
      </c>
      <c r="H3" s="11" t="s">
        <v>6</v>
      </c>
      <c r="I3" s="12" t="s">
        <v>7</v>
      </c>
      <c r="J3" s="14" t="s">
        <v>8</v>
      </c>
      <c r="K3" s="12" t="s">
        <v>9</v>
      </c>
      <c r="L3" s="12" t="s">
        <v>10</v>
      </c>
      <c r="M3" s="12" t="s">
        <v>11</v>
      </c>
      <c r="N3" s="12" t="s">
        <v>12</v>
      </c>
      <c r="O3" s="12" t="s">
        <v>13</v>
      </c>
      <c r="P3" s="12" t="s">
        <v>14</v>
      </c>
      <c r="Q3" s="12" t="s">
        <v>15</v>
      </c>
      <c r="R3" s="12" t="s">
        <v>16</v>
      </c>
      <c r="S3" s="12" t="s">
        <v>17</v>
      </c>
      <c r="T3" s="12" t="s">
        <v>18</v>
      </c>
      <c r="U3" s="12" t="s">
        <v>19</v>
      </c>
      <c r="V3" s="12" t="s">
        <v>20</v>
      </c>
      <c r="W3" s="12" t="s">
        <v>21</v>
      </c>
      <c r="X3" s="12" t="s">
        <v>22</v>
      </c>
      <c r="Y3" s="12" t="s">
        <v>23</v>
      </c>
      <c r="Z3" s="12" t="s">
        <v>24</v>
      </c>
      <c r="AA3" s="12" t="s">
        <v>25</v>
      </c>
      <c r="AB3" s="12" t="s">
        <v>26</v>
      </c>
      <c r="AC3" s="12" t="s">
        <v>27</v>
      </c>
      <c r="AD3" s="12" t="s">
        <v>28</v>
      </c>
      <c r="AE3" s="12" t="s">
        <v>29</v>
      </c>
      <c r="AF3" s="12" t="s">
        <v>30</v>
      </c>
      <c r="AG3" s="12" t="s">
        <v>31</v>
      </c>
      <c r="AH3" s="12" t="s">
        <v>32</v>
      </c>
      <c r="AI3" s="12" t="s">
        <v>33</v>
      </c>
      <c r="AJ3" s="12" t="s">
        <v>34</v>
      </c>
      <c r="AK3" s="12" t="s">
        <v>35</v>
      </c>
      <c r="AL3" s="12" t="s">
        <v>36</v>
      </c>
      <c r="AM3" s="12" t="s">
        <v>37</v>
      </c>
    </row>
    <row r="4" spans="1:40" ht="14.5">
      <c r="A4" s="20">
        <v>1</v>
      </c>
      <c r="B4" s="15" t="s">
        <v>72</v>
      </c>
      <c r="C4" s="15" t="s">
        <v>73</v>
      </c>
      <c r="D4" s="15" t="e">
        <f>VLOOKUP(C4,[1]Sheet1!$A:$B,2,0)</f>
        <v>#N/A</v>
      </c>
      <c r="E4" s="15" t="s">
        <v>57</v>
      </c>
      <c r="F4" s="15" t="s">
        <v>74</v>
      </c>
      <c r="G4" s="15" t="s">
        <v>75</v>
      </c>
      <c r="H4" s="16">
        <v>1394</v>
      </c>
      <c r="I4" s="15"/>
      <c r="J4" s="15"/>
      <c r="K4" s="15" t="s">
        <v>76</v>
      </c>
      <c r="L4" s="15" t="s">
        <v>77</v>
      </c>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72.5">
      <c r="A5" s="20">
        <v>2</v>
      </c>
      <c r="B5" s="15" t="s">
        <v>280</v>
      </c>
      <c r="C5" s="15" t="s">
        <v>73</v>
      </c>
      <c r="D5" s="15" t="e">
        <f>VLOOKUP(C5,[1]Sheet1!$A:$B,2,0)</f>
        <v>#N/A</v>
      </c>
      <c r="E5" s="15" t="s">
        <v>105</v>
      </c>
      <c r="F5" s="15" t="s">
        <v>281</v>
      </c>
      <c r="G5" s="15" t="s">
        <v>282</v>
      </c>
      <c r="H5" s="16">
        <v>1560</v>
      </c>
      <c r="I5" s="15"/>
      <c r="J5" s="15"/>
      <c r="K5" s="15" t="s">
        <v>283</v>
      </c>
      <c r="L5" s="15" t="s">
        <v>284</v>
      </c>
      <c r="M5" s="15" t="s">
        <v>285</v>
      </c>
      <c r="N5" s="15" t="s">
        <v>286</v>
      </c>
      <c r="O5" s="15" t="s">
        <v>287</v>
      </c>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1:40" ht="29">
      <c r="A6" s="20">
        <v>3</v>
      </c>
      <c r="B6" s="15" t="s">
        <v>211</v>
      </c>
      <c r="C6" s="15" t="s">
        <v>73</v>
      </c>
      <c r="D6" s="15" t="e">
        <f>VLOOKUP(C6,[1]Sheet1!$A:$B,2,0)</f>
        <v>#N/A</v>
      </c>
      <c r="E6" s="15" t="s">
        <v>59</v>
      </c>
      <c r="F6" s="15" t="s">
        <v>212</v>
      </c>
      <c r="G6" s="15" t="s">
        <v>213</v>
      </c>
      <c r="H6" s="16">
        <v>4402</v>
      </c>
      <c r="I6" s="15"/>
      <c r="J6" s="15"/>
      <c r="K6" s="15" t="s">
        <v>214</v>
      </c>
      <c r="L6" s="15" t="s">
        <v>60</v>
      </c>
      <c r="M6" s="15">
        <v>26147</v>
      </c>
      <c r="N6" s="15" t="s">
        <v>66</v>
      </c>
      <c r="O6" s="15">
        <v>26004</v>
      </c>
      <c r="P6" s="15" t="s">
        <v>215</v>
      </c>
      <c r="Q6" s="15"/>
      <c r="R6" s="15" t="s">
        <v>67</v>
      </c>
      <c r="S6" s="15">
        <v>25998</v>
      </c>
      <c r="T6" s="15" t="s">
        <v>216</v>
      </c>
      <c r="U6" s="15"/>
      <c r="V6" s="15" t="s">
        <v>68</v>
      </c>
      <c r="W6" s="15">
        <v>26031</v>
      </c>
      <c r="X6" s="15" t="s">
        <v>69</v>
      </c>
      <c r="Y6" s="15"/>
      <c r="Z6" s="15" t="s">
        <v>217</v>
      </c>
      <c r="AA6" s="15"/>
      <c r="AB6" s="15" t="s">
        <v>70</v>
      </c>
      <c r="AC6" s="15"/>
      <c r="AD6" s="15"/>
      <c r="AE6" s="15"/>
      <c r="AF6" s="15"/>
      <c r="AG6" s="15"/>
      <c r="AH6" s="15"/>
      <c r="AI6" s="15"/>
      <c r="AJ6" s="15"/>
      <c r="AK6" s="15"/>
      <c r="AL6" s="15"/>
      <c r="AM6" s="15"/>
      <c r="AN6" s="15"/>
    </row>
    <row r="7" spans="1:40" ht="29">
      <c r="A7" s="20">
        <v>4</v>
      </c>
      <c r="B7" s="15" t="s">
        <v>218</v>
      </c>
      <c r="C7" s="15" t="s">
        <v>73</v>
      </c>
      <c r="D7" s="15" t="e">
        <f>VLOOKUP(C7,[1]Sheet1!$A:$B,2,0)</f>
        <v>#N/A</v>
      </c>
      <c r="E7" s="15" t="s">
        <v>64</v>
      </c>
      <c r="F7" s="15" t="s">
        <v>219</v>
      </c>
      <c r="G7" s="15" t="s">
        <v>220</v>
      </c>
      <c r="H7" s="16">
        <v>14306</v>
      </c>
      <c r="I7" s="15"/>
      <c r="J7" s="15"/>
      <c r="K7" s="15" t="s">
        <v>221</v>
      </c>
      <c r="L7" s="15" t="s">
        <v>222</v>
      </c>
      <c r="M7" s="15" t="s">
        <v>244</v>
      </c>
      <c r="N7" s="15" t="s">
        <v>223</v>
      </c>
      <c r="O7" s="15" t="s">
        <v>245</v>
      </c>
      <c r="P7" s="15" t="s">
        <v>224</v>
      </c>
      <c r="Q7" s="15" t="s">
        <v>246</v>
      </c>
      <c r="R7" s="15" t="s">
        <v>225</v>
      </c>
      <c r="S7" s="15" t="s">
        <v>247</v>
      </c>
      <c r="T7" s="15" t="s">
        <v>226</v>
      </c>
      <c r="U7" s="15" t="s">
        <v>248</v>
      </c>
      <c r="V7" s="15"/>
      <c r="W7" s="15"/>
      <c r="X7" s="15"/>
      <c r="Y7" s="15"/>
      <c r="Z7" s="15"/>
      <c r="AA7" s="15"/>
      <c r="AB7" s="15"/>
      <c r="AC7" s="15"/>
      <c r="AD7" s="15"/>
      <c r="AE7" s="15"/>
      <c r="AF7" s="15"/>
      <c r="AG7" s="15"/>
      <c r="AH7" s="15"/>
      <c r="AI7" s="15"/>
      <c r="AJ7" s="15"/>
      <c r="AK7" s="15"/>
      <c r="AL7" s="15"/>
      <c r="AM7" s="15"/>
    </row>
    <row r="8" spans="1:40" ht="29">
      <c r="A8" s="20">
        <v>5</v>
      </c>
      <c r="B8" s="15" t="s">
        <v>296</v>
      </c>
      <c r="C8" s="15" t="s">
        <v>73</v>
      </c>
      <c r="D8" s="15" t="e">
        <f>VLOOKUP(C8,[1]Sheet1!$A:$B,2,0)</f>
        <v>#N/A</v>
      </c>
      <c r="E8" s="15" t="s">
        <v>297</v>
      </c>
      <c r="F8" s="15" t="s">
        <v>298</v>
      </c>
      <c r="G8" s="15" t="s">
        <v>299</v>
      </c>
      <c r="H8" s="16">
        <v>35</v>
      </c>
      <c r="I8" s="15"/>
      <c r="J8" s="15"/>
      <c r="K8" s="15"/>
      <c r="L8" s="15" t="s">
        <v>300</v>
      </c>
      <c r="M8" s="15"/>
      <c r="N8" s="15" t="s">
        <v>301</v>
      </c>
      <c r="O8" s="15"/>
      <c r="P8" s="15" t="s">
        <v>302</v>
      </c>
      <c r="Q8" s="15"/>
      <c r="R8" s="15"/>
      <c r="S8" s="15"/>
      <c r="T8" s="15"/>
      <c r="U8" s="15"/>
      <c r="V8" s="15"/>
      <c r="W8" s="15"/>
      <c r="X8" s="15"/>
      <c r="Y8" s="15"/>
      <c r="Z8" s="15"/>
      <c r="AA8" s="15"/>
      <c r="AB8" s="15"/>
      <c r="AC8" s="15"/>
      <c r="AD8" s="15"/>
      <c r="AE8" s="15"/>
      <c r="AF8" s="15"/>
      <c r="AG8" s="15"/>
      <c r="AH8" s="15"/>
      <c r="AI8" s="15"/>
      <c r="AJ8" s="15"/>
      <c r="AK8" s="15"/>
      <c r="AL8" s="15"/>
      <c r="AM8" s="15"/>
    </row>
    <row r="9" spans="1:40" ht="29">
      <c r="A9" s="20">
        <v>6</v>
      </c>
      <c r="B9" s="15" t="s">
        <v>78</v>
      </c>
      <c r="C9" s="15" t="s">
        <v>73</v>
      </c>
      <c r="D9" s="15" t="e">
        <f>VLOOKUP(C9,[1]Sheet1!$A:$B,2,0)</f>
        <v>#N/A</v>
      </c>
      <c r="E9" s="15" t="s">
        <v>50</v>
      </c>
      <c r="F9" s="15" t="s">
        <v>79</v>
      </c>
      <c r="G9" s="15" t="s">
        <v>80</v>
      </c>
      <c r="H9" s="17">
        <v>600</v>
      </c>
      <c r="I9" s="15"/>
      <c r="J9" s="15"/>
      <c r="K9" s="15" t="s">
        <v>81</v>
      </c>
      <c r="L9" s="15" t="s">
        <v>82</v>
      </c>
      <c r="M9" s="15"/>
      <c r="N9" s="15" t="s">
        <v>83</v>
      </c>
      <c r="O9" s="15"/>
      <c r="P9" s="15" t="s">
        <v>84</v>
      </c>
      <c r="Q9" s="15" t="s">
        <v>249</v>
      </c>
      <c r="R9" s="15" t="s">
        <v>85</v>
      </c>
      <c r="S9" s="15" t="s">
        <v>250</v>
      </c>
      <c r="T9" s="15" t="s">
        <v>86</v>
      </c>
      <c r="U9" s="15"/>
      <c r="V9" s="15" t="s">
        <v>251</v>
      </c>
      <c r="W9" s="15"/>
      <c r="X9" s="15" t="s">
        <v>251</v>
      </c>
      <c r="Y9" s="15"/>
      <c r="Z9" s="15" t="s">
        <v>251</v>
      </c>
      <c r="AA9" s="15"/>
      <c r="AB9" s="15" t="s">
        <v>251</v>
      </c>
      <c r="AC9" s="15"/>
      <c r="AD9" s="15" t="s">
        <v>251</v>
      </c>
      <c r="AE9" s="15"/>
      <c r="AF9" s="15" t="s">
        <v>251</v>
      </c>
      <c r="AG9" s="15"/>
      <c r="AH9" s="15" t="s">
        <v>251</v>
      </c>
      <c r="AI9" s="15"/>
      <c r="AJ9" s="15" t="s">
        <v>251</v>
      </c>
      <c r="AK9" s="15"/>
      <c r="AL9" s="15" t="s">
        <v>251</v>
      </c>
      <c r="AM9" s="15"/>
    </row>
    <row r="10" spans="1:40" ht="29">
      <c r="A10" s="20">
        <v>7</v>
      </c>
      <c r="B10" s="15" t="s">
        <v>165</v>
      </c>
      <c r="C10" s="15" t="s">
        <v>73</v>
      </c>
      <c r="D10" s="15" t="e">
        <f>VLOOKUP(C10,[1]Sheet1!$A:$B,2,0)</f>
        <v>#N/A</v>
      </c>
      <c r="E10" s="15" t="s">
        <v>166</v>
      </c>
      <c r="F10" s="15" t="s">
        <v>167</v>
      </c>
      <c r="G10" s="15" t="s">
        <v>168</v>
      </c>
      <c r="H10" s="16">
        <v>4755</v>
      </c>
      <c r="I10" s="15"/>
      <c r="J10" s="15"/>
      <c r="K10" s="15" t="s">
        <v>76</v>
      </c>
      <c r="L10" s="15" t="s">
        <v>169</v>
      </c>
      <c r="M10" s="15">
        <v>346615</v>
      </c>
      <c r="N10" s="15" t="s">
        <v>170</v>
      </c>
      <c r="O10" s="15">
        <v>1575040</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0" ht="29">
      <c r="A11" s="20">
        <v>8</v>
      </c>
      <c r="B11" s="15" t="s">
        <v>227</v>
      </c>
      <c r="C11" s="15" t="s">
        <v>73</v>
      </c>
      <c r="D11" s="15" t="e">
        <f>VLOOKUP(C11,[1]Sheet1!$A:$B,2,0)</f>
        <v>#N/A</v>
      </c>
      <c r="E11" s="15" t="s">
        <v>50</v>
      </c>
      <c r="F11" s="15" t="s">
        <v>178</v>
      </c>
      <c r="G11" s="15" t="s">
        <v>179</v>
      </c>
      <c r="H11" s="16">
        <v>5000</v>
      </c>
      <c r="I11" s="15"/>
      <c r="J11" s="15"/>
      <c r="K11" s="15" t="s">
        <v>76</v>
      </c>
      <c r="L11" s="15" t="s">
        <v>180</v>
      </c>
      <c r="M11" s="15">
        <v>30123</v>
      </c>
      <c r="N11" s="15" t="s">
        <v>181</v>
      </c>
      <c r="O11" s="15">
        <v>30145</v>
      </c>
      <c r="P11" s="15" t="s">
        <v>182</v>
      </c>
      <c r="Q11" s="15">
        <v>88572</v>
      </c>
      <c r="R11" s="15"/>
      <c r="S11" s="15"/>
      <c r="T11" s="15"/>
      <c r="U11" s="15"/>
      <c r="V11" s="15"/>
      <c r="W11" s="15"/>
      <c r="X11" s="15"/>
      <c r="Y11" s="15"/>
      <c r="Z11" s="15"/>
      <c r="AA11" s="15"/>
      <c r="AB11" s="15"/>
      <c r="AC11" s="15"/>
      <c r="AD11" s="15"/>
      <c r="AE11" s="15"/>
      <c r="AF11" s="15"/>
      <c r="AG11" s="15"/>
      <c r="AH11" s="15"/>
      <c r="AI11" s="15"/>
      <c r="AJ11" s="15"/>
      <c r="AK11" s="15"/>
      <c r="AL11" s="15"/>
      <c r="AM11" s="15"/>
    </row>
    <row r="12" spans="1:40" ht="29">
      <c r="A12" s="20">
        <v>9</v>
      </c>
      <c r="B12" s="15" t="s">
        <v>87</v>
      </c>
      <c r="C12" s="15" t="s">
        <v>73</v>
      </c>
      <c r="D12" s="15" t="e">
        <f>VLOOKUP(C12,[1]Sheet1!$A:$B,2,0)</f>
        <v>#N/A</v>
      </c>
      <c r="E12" s="15" t="s">
        <v>62</v>
      </c>
      <c r="F12" s="15" t="s">
        <v>88</v>
      </c>
      <c r="G12" s="15" t="s">
        <v>89</v>
      </c>
      <c r="H12" s="16">
        <v>26</v>
      </c>
      <c r="I12" s="15"/>
      <c r="J12" s="15"/>
      <c r="K12" s="15" t="s">
        <v>76</v>
      </c>
      <c r="L12" s="15" t="s">
        <v>90</v>
      </c>
      <c r="M12" s="15"/>
      <c r="N12" s="15" t="s">
        <v>91</v>
      </c>
      <c r="O12" s="15"/>
      <c r="P12" s="15" t="s">
        <v>92</v>
      </c>
      <c r="Q12" s="15">
        <v>3094458</v>
      </c>
      <c r="R12" s="15" t="s">
        <v>93</v>
      </c>
      <c r="S12" s="15">
        <v>5253399</v>
      </c>
      <c r="T12" s="15" t="s">
        <v>251</v>
      </c>
      <c r="U12" s="15"/>
      <c r="V12" s="15" t="s">
        <v>251</v>
      </c>
      <c r="W12" s="15"/>
      <c r="X12" s="15" t="s">
        <v>251</v>
      </c>
      <c r="Y12" s="15"/>
      <c r="Z12" s="15" t="s">
        <v>251</v>
      </c>
      <c r="AA12" s="15"/>
      <c r="AB12" s="15" t="s">
        <v>251</v>
      </c>
      <c r="AC12" s="15"/>
      <c r="AD12" s="15" t="s">
        <v>251</v>
      </c>
      <c r="AE12" s="15"/>
      <c r="AF12" s="15" t="s">
        <v>251</v>
      </c>
      <c r="AG12" s="15"/>
      <c r="AH12" s="15" t="s">
        <v>251</v>
      </c>
      <c r="AI12" s="15"/>
      <c r="AJ12" s="15" t="s">
        <v>251</v>
      </c>
      <c r="AK12" s="15"/>
      <c r="AL12" s="15" t="s">
        <v>251</v>
      </c>
      <c r="AM12" s="15"/>
    </row>
    <row r="13" spans="1:40" ht="29">
      <c r="A13" s="20">
        <v>10</v>
      </c>
      <c r="B13" s="15" t="s">
        <v>183</v>
      </c>
      <c r="C13" s="15" t="s">
        <v>73</v>
      </c>
      <c r="D13" s="15" t="e">
        <f>VLOOKUP(C13,[1]Sheet1!$A:$B,2,0)</f>
        <v>#N/A</v>
      </c>
      <c r="E13" s="15" t="s">
        <v>55</v>
      </c>
      <c r="F13" s="15" t="s">
        <v>184</v>
      </c>
      <c r="G13" s="15" t="s">
        <v>185</v>
      </c>
      <c r="H13" s="17">
        <v>974.05</v>
      </c>
      <c r="I13" s="15"/>
      <c r="J13" s="15"/>
      <c r="K13" s="15" t="s">
        <v>76</v>
      </c>
      <c r="L13" s="15" t="s">
        <v>186</v>
      </c>
      <c r="M13" s="15"/>
      <c r="N13" s="15" t="s">
        <v>187</v>
      </c>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0" ht="43.5">
      <c r="A14" s="20">
        <v>11</v>
      </c>
      <c r="B14" s="15" t="s">
        <v>192</v>
      </c>
      <c r="C14" s="15" t="s">
        <v>73</v>
      </c>
      <c r="D14" s="15" t="e">
        <f>VLOOKUP(C14,[1]Sheet1!$A:$B,2,0)</f>
        <v>#N/A</v>
      </c>
      <c r="E14" s="15" t="s">
        <v>55</v>
      </c>
      <c r="F14" s="15" t="s">
        <v>193</v>
      </c>
      <c r="G14" s="15" t="s">
        <v>194</v>
      </c>
      <c r="H14" s="16">
        <v>55</v>
      </c>
      <c r="I14" s="15"/>
      <c r="J14" s="15"/>
      <c r="K14" s="15" t="s">
        <v>76</v>
      </c>
      <c r="L14" s="15" t="s">
        <v>195</v>
      </c>
      <c r="M14" s="15">
        <v>1912997</v>
      </c>
      <c r="N14" s="15" t="s">
        <v>196</v>
      </c>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pans="1:40" ht="29">
      <c r="A15" s="20">
        <v>12</v>
      </c>
      <c r="B15" s="15" t="s">
        <v>188</v>
      </c>
      <c r="C15" s="15" t="s">
        <v>73</v>
      </c>
      <c r="D15" s="15" t="e">
        <f>VLOOKUP(C15,[1]Sheet1!$A:$B,2,0)</f>
        <v>#N/A</v>
      </c>
      <c r="E15" s="15" t="s">
        <v>52</v>
      </c>
      <c r="F15" s="15" t="s">
        <v>189</v>
      </c>
      <c r="G15" s="15" t="s">
        <v>190</v>
      </c>
      <c r="H15" s="16">
        <v>30</v>
      </c>
      <c r="I15" s="15"/>
      <c r="J15" s="15"/>
      <c r="K15" s="15" t="s">
        <v>76</v>
      </c>
      <c r="L15" s="15" t="s">
        <v>191</v>
      </c>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40" ht="29">
      <c r="A16" s="20">
        <v>13</v>
      </c>
      <c r="B16" s="15" t="s">
        <v>228</v>
      </c>
      <c r="C16" s="15" t="s">
        <v>73</v>
      </c>
      <c r="D16" s="15" t="e">
        <f>VLOOKUP(C16,[1]Sheet1!$A:$B,2,0)</f>
        <v>#N/A</v>
      </c>
      <c r="E16" s="15" t="s">
        <v>55</v>
      </c>
      <c r="F16" s="15" t="s">
        <v>153</v>
      </c>
      <c r="G16" s="15" t="s">
        <v>154</v>
      </c>
      <c r="H16" s="16">
        <v>526</v>
      </c>
      <c r="I16" s="15"/>
      <c r="J16" s="15"/>
      <c r="K16" s="15" t="s">
        <v>155</v>
      </c>
      <c r="L16" s="15" t="s">
        <v>176</v>
      </c>
      <c r="M16" s="15"/>
      <c r="N16" s="15" t="s">
        <v>177</v>
      </c>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1:39" ht="14.5">
      <c r="A17" s="20">
        <v>14</v>
      </c>
      <c r="B17" s="15" t="s">
        <v>94</v>
      </c>
      <c r="C17" s="15" t="s">
        <v>73</v>
      </c>
      <c r="D17" s="15" t="e">
        <f>VLOOKUP(C17,[1]Sheet1!$A:$B,2,0)</f>
        <v>#N/A</v>
      </c>
      <c r="E17" s="15" t="s">
        <v>57</v>
      </c>
      <c r="F17" s="15" t="s">
        <v>74</v>
      </c>
      <c r="G17" s="15" t="s">
        <v>95</v>
      </c>
      <c r="H17" s="16">
        <v>807</v>
      </c>
      <c r="I17" s="15"/>
      <c r="J17" s="15"/>
      <c r="K17" s="15" t="s">
        <v>76</v>
      </c>
      <c r="L17" s="15" t="s">
        <v>96</v>
      </c>
      <c r="M17" s="15"/>
      <c r="N17" s="15" t="s">
        <v>97</v>
      </c>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1:39" ht="29">
      <c r="A18" s="20">
        <v>15</v>
      </c>
      <c r="B18" s="15" t="s">
        <v>267</v>
      </c>
      <c r="C18" s="15" t="s">
        <v>73</v>
      </c>
      <c r="D18" s="15" t="e">
        <f>VLOOKUP(C18,[1]Sheet1!$A:$B,2,0)</f>
        <v>#N/A</v>
      </c>
      <c r="E18" s="15" t="s">
        <v>52</v>
      </c>
      <c r="F18" s="15" t="s">
        <v>268</v>
      </c>
      <c r="G18" s="15" t="s">
        <v>269</v>
      </c>
      <c r="H18" s="16">
        <v>44384</v>
      </c>
      <c r="I18" s="15"/>
      <c r="J18" s="15"/>
      <c r="K18" s="15" t="s">
        <v>270</v>
      </c>
      <c r="L18" s="15" t="s">
        <v>271</v>
      </c>
      <c r="M18" s="15" t="s">
        <v>272</v>
      </c>
      <c r="N18" s="15" t="s">
        <v>273</v>
      </c>
      <c r="O18" s="15" t="s">
        <v>274</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39" ht="29">
      <c r="A19" s="20">
        <v>16</v>
      </c>
      <c r="B19" s="15" t="s">
        <v>229</v>
      </c>
      <c r="C19" s="15" t="s">
        <v>73</v>
      </c>
      <c r="D19" s="15" t="e">
        <f>VLOOKUP(C19,[1]Sheet1!$A:$B,2,0)</f>
        <v>#N/A</v>
      </c>
      <c r="E19" s="15" t="s">
        <v>55</v>
      </c>
      <c r="F19" s="15" t="s">
        <v>184</v>
      </c>
      <c r="G19" s="15" t="s">
        <v>209</v>
      </c>
      <c r="H19" s="16">
        <v>800</v>
      </c>
      <c r="I19" s="15"/>
      <c r="J19" s="15"/>
      <c r="K19" s="15" t="s">
        <v>76</v>
      </c>
      <c r="L19" s="15" t="s">
        <v>210</v>
      </c>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39" ht="29">
      <c r="A20" s="20">
        <v>17</v>
      </c>
      <c r="B20" s="15" t="s">
        <v>98</v>
      </c>
      <c r="C20" s="15" t="s">
        <v>73</v>
      </c>
      <c r="D20" s="15" t="e">
        <f>VLOOKUP(C20,[1]Sheet1!$A:$B,2,0)</f>
        <v>#N/A</v>
      </c>
      <c r="E20" s="15" t="s">
        <v>52</v>
      </c>
      <c r="F20" s="15" t="s">
        <v>99</v>
      </c>
      <c r="G20" s="15" t="s">
        <v>100</v>
      </c>
      <c r="H20" s="16">
        <v>2602</v>
      </c>
      <c r="I20" s="15"/>
      <c r="J20" s="15"/>
      <c r="K20" s="15" t="s">
        <v>76</v>
      </c>
      <c r="L20" s="15" t="s">
        <v>101</v>
      </c>
      <c r="M20" s="15">
        <v>100989</v>
      </c>
      <c r="N20" s="15" t="s">
        <v>102</v>
      </c>
      <c r="O20" s="15">
        <v>2949205</v>
      </c>
      <c r="P20" s="15" t="s">
        <v>103</v>
      </c>
      <c r="Q20" s="15">
        <v>3018338</v>
      </c>
      <c r="R20" s="15"/>
      <c r="S20" s="15"/>
      <c r="T20" s="15"/>
      <c r="U20" s="15"/>
      <c r="V20" s="15"/>
      <c r="W20" s="15"/>
      <c r="X20" s="15"/>
      <c r="Y20" s="15"/>
      <c r="Z20" s="15"/>
      <c r="AA20" s="15"/>
      <c r="AB20" s="15"/>
      <c r="AC20" s="15"/>
      <c r="AD20" s="15"/>
      <c r="AE20" s="15"/>
      <c r="AF20" s="15"/>
      <c r="AG20" s="15"/>
      <c r="AH20" s="15"/>
      <c r="AI20" s="15"/>
      <c r="AJ20" s="15"/>
      <c r="AK20" s="15"/>
      <c r="AL20" s="15"/>
      <c r="AM20" s="15"/>
    </row>
    <row r="21" spans="1:39" ht="29">
      <c r="A21" s="20">
        <v>18</v>
      </c>
      <c r="B21" s="15" t="s">
        <v>104</v>
      </c>
      <c r="C21" s="15" t="s">
        <v>73</v>
      </c>
      <c r="D21" s="15" t="e">
        <f>VLOOKUP(C21,[1]Sheet1!$A:$B,2,0)</f>
        <v>#N/A</v>
      </c>
      <c r="E21" s="15" t="s">
        <v>105</v>
      </c>
      <c r="F21" s="15" t="s">
        <v>106</v>
      </c>
      <c r="G21" s="15" t="s">
        <v>107</v>
      </c>
      <c r="H21" s="16">
        <v>40</v>
      </c>
      <c r="I21" s="15"/>
      <c r="J21" s="15"/>
      <c r="K21" s="15" t="s">
        <v>76</v>
      </c>
      <c r="L21" s="15" t="s">
        <v>108</v>
      </c>
      <c r="M21" s="15"/>
      <c r="N21" s="15" t="s">
        <v>109</v>
      </c>
      <c r="O21" s="15"/>
      <c r="P21" s="15" t="s">
        <v>251</v>
      </c>
      <c r="Q21" s="15"/>
      <c r="R21" s="15" t="s">
        <v>251</v>
      </c>
      <c r="S21" s="15"/>
      <c r="T21" s="15" t="s">
        <v>251</v>
      </c>
      <c r="U21" s="15"/>
      <c r="V21" s="15" t="s">
        <v>251</v>
      </c>
      <c r="W21" s="15"/>
      <c r="X21" s="15" t="s">
        <v>251</v>
      </c>
      <c r="Y21" s="15"/>
      <c r="Z21" s="15" t="s">
        <v>251</v>
      </c>
      <c r="AA21" s="15"/>
      <c r="AB21" s="15" t="s">
        <v>251</v>
      </c>
      <c r="AC21" s="15"/>
      <c r="AD21" s="15" t="s">
        <v>251</v>
      </c>
      <c r="AE21" s="15"/>
      <c r="AF21" s="15" t="s">
        <v>251</v>
      </c>
      <c r="AG21" s="15"/>
      <c r="AH21" s="15" t="s">
        <v>251</v>
      </c>
      <c r="AI21" s="15"/>
      <c r="AJ21" s="15" t="s">
        <v>251</v>
      </c>
      <c r="AK21" s="15"/>
      <c r="AL21" s="15" t="s">
        <v>251</v>
      </c>
      <c r="AM21" s="15"/>
    </row>
    <row r="22" spans="1:39" ht="29">
      <c r="A22" s="20">
        <v>19</v>
      </c>
      <c r="B22" s="15" t="s">
        <v>230</v>
      </c>
      <c r="C22" s="15" t="s">
        <v>73</v>
      </c>
      <c r="D22" s="15" t="e">
        <f>VLOOKUP(C22,[1]Sheet1!$A:$B,2,0)</f>
        <v>#N/A</v>
      </c>
      <c r="E22" s="15" t="s">
        <v>50</v>
      </c>
      <c r="F22" s="15" t="s">
        <v>231</v>
      </c>
      <c r="G22" s="15" t="s">
        <v>232</v>
      </c>
      <c r="H22" s="16">
        <v>5246</v>
      </c>
      <c r="I22" s="15"/>
      <c r="J22" s="15"/>
      <c r="K22" s="15" t="s">
        <v>233</v>
      </c>
      <c r="L22" s="15" t="s">
        <v>234</v>
      </c>
      <c r="M22" s="15" t="s">
        <v>252</v>
      </c>
      <c r="N22" s="15" t="s">
        <v>235</v>
      </c>
      <c r="O22" s="15" t="s">
        <v>253</v>
      </c>
      <c r="P22" s="15" t="s">
        <v>236</v>
      </c>
      <c r="Q22" s="15"/>
      <c r="R22" s="15" t="s">
        <v>254</v>
      </c>
      <c r="S22" s="15"/>
      <c r="T22" s="15"/>
      <c r="U22" s="15"/>
      <c r="V22" s="15"/>
      <c r="W22" s="15"/>
      <c r="X22" s="15"/>
      <c r="Y22" s="15"/>
      <c r="Z22" s="15"/>
      <c r="AA22" s="15"/>
      <c r="AB22" s="15"/>
      <c r="AC22" s="15"/>
      <c r="AD22" s="15"/>
      <c r="AE22" s="15"/>
      <c r="AF22" s="15"/>
      <c r="AG22" s="15"/>
      <c r="AH22" s="15"/>
      <c r="AI22" s="15"/>
      <c r="AJ22" s="15"/>
      <c r="AK22" s="15"/>
      <c r="AL22" s="15"/>
      <c r="AM22" s="15"/>
    </row>
    <row r="23" spans="1:39" ht="29">
      <c r="A23" s="20">
        <v>20</v>
      </c>
      <c r="B23" s="15" t="s">
        <v>110</v>
      </c>
      <c r="C23" s="15" t="s">
        <v>73</v>
      </c>
      <c r="D23" s="15" t="e">
        <f>VLOOKUP(C23,[1]Sheet1!$A:$B,2,0)</f>
        <v>#N/A</v>
      </c>
      <c r="E23" s="15" t="s">
        <v>64</v>
      </c>
      <c r="F23" s="15" t="s">
        <v>111</v>
      </c>
      <c r="G23" s="15" t="s">
        <v>112</v>
      </c>
      <c r="H23" s="16">
        <v>115</v>
      </c>
      <c r="I23" s="15"/>
      <c r="J23" s="15"/>
      <c r="K23" s="15" t="s">
        <v>76</v>
      </c>
      <c r="L23" s="15" t="s">
        <v>113</v>
      </c>
      <c r="M23" s="15"/>
      <c r="N23" s="15" t="s">
        <v>114</v>
      </c>
      <c r="O23" s="15"/>
      <c r="P23" s="15" t="s">
        <v>251</v>
      </c>
      <c r="Q23" s="15"/>
      <c r="R23" s="15" t="s">
        <v>251</v>
      </c>
      <c r="S23" s="15"/>
      <c r="T23" s="15" t="s">
        <v>251</v>
      </c>
      <c r="U23" s="15"/>
      <c r="V23" s="15" t="s">
        <v>251</v>
      </c>
      <c r="W23" s="15"/>
      <c r="X23" s="15" t="s">
        <v>251</v>
      </c>
      <c r="Y23" s="15"/>
      <c r="Z23" s="15" t="s">
        <v>251</v>
      </c>
      <c r="AA23" s="15"/>
      <c r="AB23" s="15" t="s">
        <v>251</v>
      </c>
      <c r="AC23" s="15"/>
      <c r="AD23" s="15" t="s">
        <v>251</v>
      </c>
      <c r="AE23" s="15"/>
      <c r="AF23" s="15" t="s">
        <v>251</v>
      </c>
      <c r="AG23" s="15"/>
      <c r="AH23" s="15" t="s">
        <v>251</v>
      </c>
      <c r="AI23" s="15"/>
      <c r="AJ23" s="15" t="s">
        <v>251</v>
      </c>
      <c r="AK23" s="15"/>
      <c r="AL23" s="15" t="s">
        <v>251</v>
      </c>
      <c r="AM23" s="15"/>
    </row>
    <row r="24" spans="1:39" ht="14.5">
      <c r="A24" s="20">
        <v>21</v>
      </c>
      <c r="B24" s="15" t="s">
        <v>115</v>
      </c>
      <c r="C24" s="15" t="s">
        <v>73</v>
      </c>
      <c r="D24" s="15" t="e">
        <f>VLOOKUP(C24,[1]Sheet1!$A:$B,2,0)</f>
        <v>#N/A</v>
      </c>
      <c r="E24" s="15" t="s">
        <v>63</v>
      </c>
      <c r="F24" s="15" t="s">
        <v>116</v>
      </c>
      <c r="G24" s="15" t="s">
        <v>117</v>
      </c>
      <c r="H24" s="16">
        <v>65</v>
      </c>
      <c r="I24" s="15"/>
      <c r="J24" s="15"/>
      <c r="K24" s="15" t="s">
        <v>76</v>
      </c>
      <c r="L24" s="15" t="s">
        <v>115</v>
      </c>
      <c r="M24" s="15"/>
      <c r="N24" s="15" t="s">
        <v>251</v>
      </c>
      <c r="O24" s="15"/>
      <c r="P24" s="15" t="s">
        <v>251</v>
      </c>
      <c r="Q24" s="15"/>
      <c r="R24" s="15" t="s">
        <v>251</v>
      </c>
      <c r="S24" s="15"/>
      <c r="T24" s="15" t="s">
        <v>251</v>
      </c>
      <c r="U24" s="15"/>
      <c r="V24" s="15" t="s">
        <v>251</v>
      </c>
      <c r="W24" s="15"/>
      <c r="X24" s="15" t="s">
        <v>251</v>
      </c>
      <c r="Y24" s="15"/>
      <c r="Z24" s="15" t="s">
        <v>251</v>
      </c>
      <c r="AA24" s="15"/>
      <c r="AB24" s="15" t="s">
        <v>251</v>
      </c>
      <c r="AC24" s="15"/>
      <c r="AD24" s="15" t="s">
        <v>251</v>
      </c>
      <c r="AE24" s="15"/>
      <c r="AF24" s="15" t="s">
        <v>251</v>
      </c>
      <c r="AG24" s="15"/>
      <c r="AH24" s="15" t="s">
        <v>251</v>
      </c>
      <c r="AI24" s="15"/>
      <c r="AJ24" s="15" t="s">
        <v>251</v>
      </c>
      <c r="AK24" s="15"/>
      <c r="AL24" s="15" t="s">
        <v>251</v>
      </c>
      <c r="AM24" s="15"/>
    </row>
    <row r="25" spans="1:39" ht="14.5">
      <c r="A25" s="20">
        <v>22</v>
      </c>
      <c r="B25" s="15" t="s">
        <v>118</v>
      </c>
      <c r="C25" s="15" t="s">
        <v>73</v>
      </c>
      <c r="D25" s="15" t="e">
        <f>VLOOKUP(C25,[1]Sheet1!$A:$B,2,0)</f>
        <v>#N/A</v>
      </c>
      <c r="E25" s="15" t="s">
        <v>57</v>
      </c>
      <c r="F25" s="15" t="s">
        <v>74</v>
      </c>
      <c r="G25" s="15" t="s">
        <v>119</v>
      </c>
      <c r="H25" s="17">
        <v>1252</v>
      </c>
      <c r="I25" s="15"/>
      <c r="J25" s="15"/>
      <c r="K25" s="15" t="s">
        <v>76</v>
      </c>
      <c r="L25" s="15" t="s">
        <v>120</v>
      </c>
      <c r="M25" s="15">
        <v>2787365</v>
      </c>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ht="14.5">
      <c r="A26" s="20">
        <v>23</v>
      </c>
      <c r="B26" s="15" t="s">
        <v>121</v>
      </c>
      <c r="C26" s="15" t="s">
        <v>73</v>
      </c>
      <c r="D26" s="15" t="e">
        <f>VLOOKUP(C26,[1]Sheet1!$A:$B,2,0)</f>
        <v>#N/A</v>
      </c>
      <c r="E26" s="15" t="s">
        <v>57</v>
      </c>
      <c r="F26" s="15" t="s">
        <v>74</v>
      </c>
      <c r="G26" s="15" t="s">
        <v>122</v>
      </c>
      <c r="H26" s="16">
        <v>1845</v>
      </c>
      <c r="I26" s="15"/>
      <c r="J26" s="15"/>
      <c r="K26" s="15" t="s">
        <v>76</v>
      </c>
      <c r="L26" s="15" t="s">
        <v>123</v>
      </c>
      <c r="M26" s="15">
        <v>2808631</v>
      </c>
      <c r="N26" s="15" t="s">
        <v>124</v>
      </c>
      <c r="O26" s="15"/>
      <c r="P26" s="15" t="s">
        <v>120</v>
      </c>
      <c r="Q26" s="15">
        <v>2787365</v>
      </c>
      <c r="R26" s="15"/>
      <c r="S26" s="15"/>
      <c r="T26" s="15"/>
      <c r="U26" s="15"/>
      <c r="V26" s="15"/>
      <c r="W26" s="15"/>
      <c r="X26" s="15"/>
      <c r="Y26" s="15"/>
      <c r="Z26" s="15"/>
      <c r="AA26" s="15"/>
      <c r="AB26" s="15"/>
      <c r="AC26" s="15"/>
      <c r="AD26" s="15"/>
      <c r="AE26" s="15"/>
      <c r="AF26" s="15"/>
      <c r="AG26" s="15"/>
      <c r="AH26" s="15"/>
      <c r="AI26" s="15"/>
      <c r="AJ26" s="15"/>
      <c r="AK26" s="15"/>
      <c r="AL26" s="15"/>
      <c r="AM26" s="15"/>
    </row>
    <row r="27" spans="1:39" ht="29">
      <c r="A27" s="20">
        <v>24</v>
      </c>
      <c r="B27" s="15" t="s">
        <v>125</v>
      </c>
      <c r="C27" s="15" t="s">
        <v>73</v>
      </c>
      <c r="D27" s="15" t="e">
        <f>VLOOKUP(C27,[1]Sheet1!$A:$B,2,0)</f>
        <v>#N/A</v>
      </c>
      <c r="E27" s="15" t="s">
        <v>126</v>
      </c>
      <c r="F27" s="15" t="s">
        <v>127</v>
      </c>
      <c r="G27" s="15" t="s">
        <v>128</v>
      </c>
      <c r="H27" s="16">
        <v>37</v>
      </c>
      <c r="I27" s="15"/>
      <c r="J27" s="15"/>
      <c r="K27" s="15" t="s">
        <v>76</v>
      </c>
      <c r="L27" s="15" t="s">
        <v>125</v>
      </c>
      <c r="M27" s="15"/>
      <c r="N27" s="15" t="s">
        <v>251</v>
      </c>
      <c r="O27" s="15"/>
      <c r="P27" s="15" t="s">
        <v>251</v>
      </c>
      <c r="Q27" s="15"/>
      <c r="R27" s="15" t="s">
        <v>251</v>
      </c>
      <c r="S27" s="15"/>
      <c r="T27" s="15" t="s">
        <v>251</v>
      </c>
      <c r="U27" s="15"/>
      <c r="V27" s="15" t="s">
        <v>251</v>
      </c>
      <c r="W27" s="15"/>
      <c r="X27" s="15" t="s">
        <v>251</v>
      </c>
      <c r="Y27" s="15"/>
      <c r="Z27" s="15" t="s">
        <v>251</v>
      </c>
      <c r="AA27" s="15"/>
      <c r="AB27" s="15" t="s">
        <v>251</v>
      </c>
      <c r="AC27" s="15"/>
      <c r="AD27" s="15" t="s">
        <v>251</v>
      </c>
      <c r="AE27" s="15"/>
      <c r="AF27" s="15" t="s">
        <v>251</v>
      </c>
      <c r="AG27" s="15"/>
      <c r="AH27" s="15" t="s">
        <v>251</v>
      </c>
      <c r="AI27" s="15"/>
      <c r="AJ27" s="15" t="s">
        <v>251</v>
      </c>
      <c r="AK27" s="15"/>
      <c r="AL27" s="15" t="s">
        <v>251</v>
      </c>
      <c r="AM27" s="15"/>
    </row>
    <row r="28" spans="1:39" ht="29">
      <c r="A28" s="20">
        <v>25</v>
      </c>
      <c r="B28" s="15" t="s">
        <v>152</v>
      </c>
      <c r="C28" s="15" t="s">
        <v>73</v>
      </c>
      <c r="D28" s="15" t="e">
        <f>VLOOKUP(C28,[1]Sheet1!$A:$B,2,0)</f>
        <v>#N/A</v>
      </c>
      <c r="E28" s="15" t="s">
        <v>51</v>
      </c>
      <c r="F28" s="15" t="s">
        <v>153</v>
      </c>
      <c r="G28" s="15" t="s">
        <v>154</v>
      </c>
      <c r="H28" s="16">
        <v>551</v>
      </c>
      <c r="I28" s="15"/>
      <c r="J28" s="15"/>
      <c r="K28" s="15" t="s">
        <v>155</v>
      </c>
      <c r="L28" s="15" t="s">
        <v>156</v>
      </c>
      <c r="M28" s="15"/>
      <c r="N28" s="15" t="s">
        <v>157</v>
      </c>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1:39" ht="72.5">
      <c r="A29" s="20">
        <v>26</v>
      </c>
      <c r="B29" s="15" t="s">
        <v>288</v>
      </c>
      <c r="C29" s="15" t="s">
        <v>73</v>
      </c>
      <c r="D29" s="15" t="e">
        <f>VLOOKUP(C29,[1]Sheet1!$A:$B,2,0)</f>
        <v>#N/A</v>
      </c>
      <c r="E29" s="15" t="s">
        <v>50</v>
      </c>
      <c r="F29" s="15" t="s">
        <v>289</v>
      </c>
      <c r="G29" s="15" t="s">
        <v>290</v>
      </c>
      <c r="H29" s="16">
        <v>7862</v>
      </c>
      <c r="I29" s="15"/>
      <c r="J29" s="15"/>
      <c r="K29" s="15" t="s">
        <v>291</v>
      </c>
      <c r="L29" s="15" t="s">
        <v>292</v>
      </c>
      <c r="M29" s="15" t="s">
        <v>293</v>
      </c>
      <c r="N29" s="15" t="s">
        <v>294</v>
      </c>
      <c r="O29" s="15" t="s">
        <v>295</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1:39" ht="29">
      <c r="A30" s="20">
        <v>27</v>
      </c>
      <c r="B30" s="15" t="s">
        <v>237</v>
      </c>
      <c r="C30" s="15" t="s">
        <v>73</v>
      </c>
      <c r="D30" s="15" t="e">
        <f>VLOOKUP(C30,[1]Sheet1!$A:$B,2,0)</f>
        <v>#N/A</v>
      </c>
      <c r="E30" s="15" t="s">
        <v>171</v>
      </c>
      <c r="F30" s="15" t="s">
        <v>172</v>
      </c>
      <c r="G30" s="15" t="s">
        <v>173</v>
      </c>
      <c r="H30" s="17">
        <v>834</v>
      </c>
      <c r="I30" s="15"/>
      <c r="J30" s="15"/>
      <c r="K30" s="15" t="s">
        <v>174</v>
      </c>
      <c r="L30" s="15" t="s">
        <v>175</v>
      </c>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pans="1:39" ht="14.5">
      <c r="A31" s="20">
        <v>28</v>
      </c>
      <c r="B31" s="15" t="s">
        <v>129</v>
      </c>
      <c r="C31" s="15" t="s">
        <v>73</v>
      </c>
      <c r="D31" s="15" t="e">
        <f>VLOOKUP(C31,[1]Sheet1!$A:$B,2,0)</f>
        <v>#N/A</v>
      </c>
      <c r="E31" s="15" t="s">
        <v>57</v>
      </c>
      <c r="F31" s="15" t="s">
        <v>74</v>
      </c>
      <c r="G31" s="15" t="s">
        <v>130</v>
      </c>
      <c r="H31" s="17">
        <v>8616</v>
      </c>
      <c r="I31" s="15"/>
      <c r="J31" s="15"/>
      <c r="K31" s="15" t="s">
        <v>76</v>
      </c>
      <c r="L31" s="15" t="s">
        <v>124</v>
      </c>
      <c r="M31" s="15"/>
      <c r="N31" s="15" t="s">
        <v>131</v>
      </c>
      <c r="O31" s="15">
        <v>2020141</v>
      </c>
      <c r="P31" s="15" t="s">
        <v>123</v>
      </c>
      <c r="Q31" s="15">
        <v>2808631</v>
      </c>
      <c r="R31" s="15"/>
      <c r="S31" s="15"/>
      <c r="T31" s="15"/>
      <c r="U31" s="15"/>
      <c r="V31" s="15"/>
      <c r="W31" s="15"/>
      <c r="X31" s="15"/>
      <c r="Y31" s="15"/>
      <c r="Z31" s="15"/>
      <c r="AA31" s="15"/>
      <c r="AB31" s="15"/>
      <c r="AC31" s="15"/>
      <c r="AD31" s="15"/>
      <c r="AE31" s="15"/>
      <c r="AF31" s="15"/>
      <c r="AG31" s="15"/>
      <c r="AH31" s="15"/>
      <c r="AI31" s="15"/>
      <c r="AJ31" s="15"/>
      <c r="AK31" s="15"/>
      <c r="AL31" s="15"/>
      <c r="AM31" s="15"/>
    </row>
    <row r="32" spans="1:39" ht="29">
      <c r="A32" s="20">
        <v>29</v>
      </c>
      <c r="B32" s="15" t="s">
        <v>238</v>
      </c>
      <c r="C32" s="15" t="s">
        <v>73</v>
      </c>
      <c r="D32" s="15" t="e">
        <f>VLOOKUP(C32,[1]Sheet1!$A:$B,2,0)</f>
        <v>#N/A</v>
      </c>
      <c r="E32" s="15" t="s">
        <v>55</v>
      </c>
      <c r="F32" s="15" t="s">
        <v>200</v>
      </c>
      <c r="G32" s="15" t="s">
        <v>204</v>
      </c>
      <c r="H32" s="16">
        <v>3018</v>
      </c>
      <c r="I32" s="15"/>
      <c r="J32" s="15"/>
      <c r="K32" s="15" t="s">
        <v>76</v>
      </c>
      <c r="L32" s="15" t="s">
        <v>205</v>
      </c>
      <c r="M32" s="15">
        <v>578126</v>
      </c>
      <c r="N32" s="15" t="s">
        <v>206</v>
      </c>
      <c r="O32" s="15">
        <v>945431</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ht="14.5">
      <c r="A33" s="20">
        <v>30</v>
      </c>
      <c r="B33" s="15" t="s">
        <v>132</v>
      </c>
      <c r="C33" s="15" t="s">
        <v>73</v>
      </c>
      <c r="D33" s="15" t="e">
        <f>VLOOKUP(C33,[1]Sheet1!$A:$B,2,0)</f>
        <v>#N/A</v>
      </c>
      <c r="E33" s="15" t="s">
        <v>57</v>
      </c>
      <c r="F33" s="15" t="s">
        <v>74</v>
      </c>
      <c r="G33" s="15" t="s">
        <v>122</v>
      </c>
      <c r="H33" s="16">
        <v>934</v>
      </c>
      <c r="I33" s="15"/>
      <c r="J33" s="15"/>
      <c r="K33" s="15" t="s">
        <v>76</v>
      </c>
      <c r="L33" s="15" t="s">
        <v>133</v>
      </c>
      <c r="M33" s="15">
        <v>2282941</v>
      </c>
      <c r="N33" s="15" t="s">
        <v>134</v>
      </c>
      <c r="O33" s="15">
        <v>2282950</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39" ht="43.5">
      <c r="A34" s="20">
        <v>31</v>
      </c>
      <c r="B34" s="15" t="s">
        <v>239</v>
      </c>
      <c r="C34" s="15" t="s">
        <v>73</v>
      </c>
      <c r="D34" s="15" t="e">
        <f>VLOOKUP(C34,[1]Sheet1!$A:$B,2,0)</f>
        <v>#N/A</v>
      </c>
      <c r="E34" s="15" t="s">
        <v>55</v>
      </c>
      <c r="F34" s="15" t="s">
        <v>200</v>
      </c>
      <c r="G34" s="15" t="s">
        <v>204</v>
      </c>
      <c r="H34" s="16">
        <v>3122</v>
      </c>
      <c r="I34" s="15"/>
      <c r="J34" s="15"/>
      <c r="K34" s="15" t="s">
        <v>76</v>
      </c>
      <c r="L34" s="15" t="s">
        <v>207</v>
      </c>
      <c r="M34" s="15"/>
      <c r="N34" s="15" t="s">
        <v>208</v>
      </c>
      <c r="O34" s="15">
        <v>523599</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39" ht="14.5">
      <c r="A35" s="20">
        <v>32</v>
      </c>
      <c r="B35" s="15" t="s">
        <v>135</v>
      </c>
      <c r="C35" s="15" t="s">
        <v>73</v>
      </c>
      <c r="D35" s="15" t="e">
        <f>VLOOKUP(C35,[1]Sheet1!$A:$B,2,0)</f>
        <v>#N/A</v>
      </c>
      <c r="E35" s="15" t="s">
        <v>57</v>
      </c>
      <c r="F35" s="15" t="s">
        <v>74</v>
      </c>
      <c r="G35" s="15" t="s">
        <v>122</v>
      </c>
      <c r="H35" s="16">
        <v>0</v>
      </c>
      <c r="I35" s="15"/>
      <c r="J35" s="15"/>
      <c r="K35" s="15" t="s">
        <v>76</v>
      </c>
      <c r="L35" s="15" t="s">
        <v>136</v>
      </c>
      <c r="M35" s="15"/>
      <c r="N35" s="15" t="s">
        <v>120</v>
      </c>
      <c r="O35" s="15">
        <v>2787365</v>
      </c>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39" ht="29">
      <c r="A36" s="20">
        <v>33</v>
      </c>
      <c r="B36" s="15" t="s">
        <v>275</v>
      </c>
      <c r="C36" s="15" t="s">
        <v>73</v>
      </c>
      <c r="D36" s="15" t="e">
        <f>VLOOKUP(C36,[1]Sheet1!$A:$B,2,0)</f>
        <v>#N/A</v>
      </c>
      <c r="E36" s="15" t="s">
        <v>52</v>
      </c>
      <c r="F36" s="15" t="s">
        <v>276</v>
      </c>
      <c r="G36" s="15" t="s">
        <v>277</v>
      </c>
      <c r="H36" s="16">
        <v>4979</v>
      </c>
      <c r="I36" s="15"/>
      <c r="J36" s="15"/>
      <c r="K36" s="15" t="s">
        <v>278</v>
      </c>
      <c r="L36" s="15" t="s">
        <v>279</v>
      </c>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39" ht="43.5">
      <c r="A37" s="20">
        <v>34</v>
      </c>
      <c r="B37" s="15" t="s">
        <v>255</v>
      </c>
      <c r="C37" s="15" t="s">
        <v>73</v>
      </c>
      <c r="D37" s="15" t="e">
        <f>VLOOKUP(C37,[1]Sheet1!$A:$B,2,0)</f>
        <v>#N/A</v>
      </c>
      <c r="E37" s="15" t="s">
        <v>61</v>
      </c>
      <c r="F37" s="15" t="s">
        <v>256</v>
      </c>
      <c r="G37" s="15" t="s">
        <v>257</v>
      </c>
      <c r="H37" s="16">
        <v>5436</v>
      </c>
      <c r="I37" s="15"/>
      <c r="J37" s="15"/>
      <c r="K37" s="15" t="s">
        <v>258</v>
      </c>
      <c r="L37" s="15" t="s">
        <v>259</v>
      </c>
      <c r="M37" s="15" t="s">
        <v>260</v>
      </c>
      <c r="N37" s="15" t="s">
        <v>261</v>
      </c>
      <c r="O37" s="15" t="s">
        <v>262</v>
      </c>
      <c r="P37" s="15" t="s">
        <v>263</v>
      </c>
      <c r="Q37" s="15"/>
      <c r="R37" s="15" t="s">
        <v>264</v>
      </c>
      <c r="S37" s="15" t="s">
        <v>265</v>
      </c>
      <c r="T37" s="15" t="s">
        <v>266</v>
      </c>
      <c r="U37" s="15"/>
      <c r="V37" s="15"/>
      <c r="W37" s="15"/>
      <c r="X37" s="15"/>
      <c r="Y37" s="15"/>
      <c r="Z37" s="15"/>
      <c r="AA37" s="15"/>
      <c r="AB37" s="15"/>
      <c r="AC37" s="15"/>
      <c r="AD37" s="15"/>
      <c r="AE37" s="15"/>
      <c r="AF37" s="15"/>
      <c r="AG37" s="15"/>
      <c r="AH37" s="15"/>
      <c r="AI37" s="15"/>
      <c r="AJ37" s="15"/>
      <c r="AK37" s="15"/>
      <c r="AL37" s="15"/>
      <c r="AM37" s="15"/>
    </row>
    <row r="38" spans="1:39" ht="58">
      <c r="A38" s="20">
        <v>35</v>
      </c>
      <c r="B38" s="15" t="s">
        <v>147</v>
      </c>
      <c r="C38" s="15" t="s">
        <v>73</v>
      </c>
      <c r="D38" s="15" t="e">
        <f>VLOOKUP(C38,[1]Sheet1!$A:$B,2,0)</f>
        <v>#N/A</v>
      </c>
      <c r="E38" s="15" t="s">
        <v>52</v>
      </c>
      <c r="F38" s="15" t="s">
        <v>56</v>
      </c>
      <c r="G38" s="15" t="s">
        <v>148</v>
      </c>
      <c r="H38" s="16">
        <v>99</v>
      </c>
      <c r="I38" s="15"/>
      <c r="J38" s="15"/>
      <c r="K38" s="15" t="s">
        <v>76</v>
      </c>
      <c r="L38" s="15" t="s">
        <v>149</v>
      </c>
      <c r="M38" s="15"/>
      <c r="N38" s="15" t="s">
        <v>150</v>
      </c>
      <c r="O38" s="15"/>
      <c r="P38" s="15" t="s">
        <v>151</v>
      </c>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39" ht="14.5">
      <c r="A39" s="20">
        <v>36</v>
      </c>
      <c r="B39" s="15" t="s">
        <v>137</v>
      </c>
      <c r="C39" s="15" t="s">
        <v>73</v>
      </c>
      <c r="D39" s="15" t="e">
        <f>VLOOKUP(C39,[1]Sheet1!$A:$B,2,0)</f>
        <v>#N/A</v>
      </c>
      <c r="E39" s="15" t="s">
        <v>57</v>
      </c>
      <c r="F39" s="15" t="s">
        <v>74</v>
      </c>
      <c r="G39" s="15" t="s">
        <v>138</v>
      </c>
      <c r="H39" s="16">
        <v>2033</v>
      </c>
      <c r="I39" s="15"/>
      <c r="J39" s="15"/>
      <c r="K39" s="15" t="s">
        <v>76</v>
      </c>
      <c r="L39" s="15" t="s">
        <v>139</v>
      </c>
      <c r="M39" s="15"/>
      <c r="N39" s="15" t="s">
        <v>140</v>
      </c>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39" ht="14.5">
      <c r="A40" s="20">
        <v>37</v>
      </c>
      <c r="B40" s="15" t="s">
        <v>141</v>
      </c>
      <c r="C40" s="15" t="s">
        <v>73</v>
      </c>
      <c r="D40" s="15" t="e">
        <f>VLOOKUP(C40,[1]Sheet1!$A:$B,2,0)</f>
        <v>#N/A</v>
      </c>
      <c r="E40" s="15" t="s">
        <v>57</v>
      </c>
      <c r="F40" s="15" t="s">
        <v>74</v>
      </c>
      <c r="G40" s="15" t="s">
        <v>138</v>
      </c>
      <c r="H40" s="16">
        <v>1935</v>
      </c>
      <c r="I40" s="15"/>
      <c r="J40" s="15"/>
      <c r="K40" s="15" t="s">
        <v>76</v>
      </c>
      <c r="L40" s="15" t="s">
        <v>139</v>
      </c>
      <c r="M40" s="15"/>
      <c r="N40" s="15" t="s">
        <v>140</v>
      </c>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39" ht="29">
      <c r="A41" s="20">
        <v>38</v>
      </c>
      <c r="B41" s="15" t="s">
        <v>199</v>
      </c>
      <c r="C41" s="15" t="s">
        <v>73</v>
      </c>
      <c r="D41" s="15" t="e">
        <f>VLOOKUP(C41,[1]Sheet1!$A:$B,2,0)</f>
        <v>#N/A</v>
      </c>
      <c r="E41" s="15" t="s">
        <v>51</v>
      </c>
      <c r="F41" s="15" t="s">
        <v>200</v>
      </c>
      <c r="G41" s="15" t="s">
        <v>201</v>
      </c>
      <c r="H41" s="16">
        <v>3547</v>
      </c>
      <c r="I41" s="15"/>
      <c r="J41" s="15"/>
      <c r="K41" s="15" t="s">
        <v>76</v>
      </c>
      <c r="L41" s="15" t="s">
        <v>202</v>
      </c>
      <c r="M41" s="15"/>
      <c r="N41" s="15" t="s">
        <v>203</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39" ht="43.5">
      <c r="A42" s="20">
        <v>39</v>
      </c>
      <c r="B42" s="15" t="s">
        <v>240</v>
      </c>
      <c r="C42" s="15" t="s">
        <v>73</v>
      </c>
      <c r="D42" s="15" t="e">
        <f>VLOOKUP(C42,[1]Sheet1!$A:$B,2,0)</f>
        <v>#N/A</v>
      </c>
      <c r="E42" s="15" t="s">
        <v>59</v>
      </c>
      <c r="F42" s="15" t="s">
        <v>212</v>
      </c>
      <c r="G42" s="15" t="s">
        <v>241</v>
      </c>
      <c r="H42" s="16">
        <v>26327</v>
      </c>
      <c r="I42" s="15"/>
      <c r="J42" s="15"/>
      <c r="K42" s="15" t="s">
        <v>242</v>
      </c>
      <c r="L42" s="15" t="s">
        <v>60</v>
      </c>
      <c r="M42" s="15">
        <v>26147</v>
      </c>
      <c r="N42" s="15" t="s">
        <v>66</v>
      </c>
      <c r="O42" s="15">
        <v>26004</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pans="1:39" ht="29">
      <c r="A43" s="20">
        <v>40</v>
      </c>
      <c r="B43" s="15" t="s">
        <v>197</v>
      </c>
      <c r="C43" s="15" t="s">
        <v>73</v>
      </c>
      <c r="D43" s="15" t="e">
        <f>VLOOKUP(C43,[1]Sheet1!$A:$B,2,0)</f>
        <v>#N/A</v>
      </c>
      <c r="E43" s="15" t="s">
        <v>55</v>
      </c>
      <c r="F43" s="15" t="s">
        <v>184</v>
      </c>
      <c r="G43" s="15" t="s">
        <v>185</v>
      </c>
      <c r="H43" s="16">
        <v>762</v>
      </c>
      <c r="I43" s="15"/>
      <c r="J43" s="15"/>
      <c r="K43" s="15" t="s">
        <v>76</v>
      </c>
      <c r="L43" s="15" t="s">
        <v>198</v>
      </c>
      <c r="M43" s="15"/>
      <c r="N43" s="15" t="s">
        <v>187</v>
      </c>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pans="1:39" ht="29">
      <c r="A44" s="20">
        <v>41</v>
      </c>
      <c r="B44" s="15" t="s">
        <v>243</v>
      </c>
      <c r="C44" s="15" t="s">
        <v>73</v>
      </c>
      <c r="D44" s="15" t="e">
        <f>VLOOKUP(C44,[1]Sheet1!$A:$B,2,0)</f>
        <v>#N/A</v>
      </c>
      <c r="E44" s="15" t="s">
        <v>55</v>
      </c>
      <c r="F44" s="15" t="s">
        <v>158</v>
      </c>
      <c r="G44" s="15" t="s">
        <v>159</v>
      </c>
      <c r="H44" s="16">
        <v>3092</v>
      </c>
      <c r="I44" s="15"/>
      <c r="J44" s="15"/>
      <c r="K44" s="15" t="s">
        <v>160</v>
      </c>
      <c r="L44" s="15" t="s">
        <v>161</v>
      </c>
      <c r="M44" s="15"/>
      <c r="N44" s="15" t="s">
        <v>162</v>
      </c>
      <c r="O44" s="15">
        <v>485415</v>
      </c>
      <c r="P44" s="15" t="s">
        <v>163</v>
      </c>
      <c r="Q44" s="15"/>
      <c r="R44" s="15" t="s">
        <v>164</v>
      </c>
      <c r="S44" s="15"/>
      <c r="T44" s="15"/>
      <c r="U44" s="15"/>
      <c r="V44" s="15"/>
      <c r="W44" s="15"/>
      <c r="X44" s="15"/>
      <c r="Y44" s="15"/>
      <c r="Z44" s="15"/>
      <c r="AA44" s="15"/>
      <c r="AB44" s="15"/>
      <c r="AC44" s="15"/>
      <c r="AD44" s="15"/>
      <c r="AE44" s="15"/>
      <c r="AF44" s="15"/>
      <c r="AG44" s="15"/>
      <c r="AH44" s="15"/>
      <c r="AI44" s="15"/>
      <c r="AJ44" s="15"/>
      <c r="AK44" s="15"/>
      <c r="AL44" s="15"/>
      <c r="AM44" s="15"/>
    </row>
    <row r="45" spans="1:39" ht="14.5">
      <c r="A45" s="20">
        <v>42</v>
      </c>
      <c r="B45" s="15" t="s">
        <v>142</v>
      </c>
      <c r="C45" s="15" t="s">
        <v>73</v>
      </c>
      <c r="D45" s="15" t="e">
        <f>VLOOKUP(C45,[1]Sheet1!$A:$B,2,0)</f>
        <v>#N/A</v>
      </c>
      <c r="E45" s="15" t="s">
        <v>58</v>
      </c>
      <c r="F45" s="15" t="s">
        <v>143</v>
      </c>
      <c r="G45" s="15" t="s">
        <v>144</v>
      </c>
      <c r="H45" s="16">
        <v>30</v>
      </c>
      <c r="I45" s="15"/>
      <c r="J45" s="15"/>
      <c r="K45" s="15" t="s">
        <v>71</v>
      </c>
      <c r="L45" s="15" t="s">
        <v>145</v>
      </c>
      <c r="M45" s="15"/>
      <c r="N45" s="15" t="s">
        <v>146</v>
      </c>
      <c r="O45" s="15"/>
      <c r="P45" s="15" t="s">
        <v>251</v>
      </c>
      <c r="Q45" s="15"/>
      <c r="R45" s="15" t="s">
        <v>251</v>
      </c>
      <c r="S45" s="15"/>
      <c r="T45" s="15" t="s">
        <v>251</v>
      </c>
      <c r="U45" s="15"/>
      <c r="V45" s="15" t="s">
        <v>251</v>
      </c>
      <c r="W45" s="15"/>
      <c r="X45" s="15" t="s">
        <v>251</v>
      </c>
      <c r="Y45" s="15"/>
      <c r="Z45" s="15" t="s">
        <v>251</v>
      </c>
      <c r="AA45" s="15"/>
      <c r="AB45" s="15" t="s">
        <v>251</v>
      </c>
      <c r="AC45" s="15"/>
      <c r="AD45" s="15" t="s">
        <v>251</v>
      </c>
      <c r="AE45" s="15"/>
      <c r="AF45" s="15" t="s">
        <v>251</v>
      </c>
      <c r="AG45" s="15"/>
      <c r="AH45" s="15" t="s">
        <v>251</v>
      </c>
      <c r="AI45" s="15"/>
      <c r="AJ45" s="15" t="s">
        <v>251</v>
      </c>
      <c r="AK45" s="15"/>
      <c r="AL45" s="15" t="s">
        <v>251</v>
      </c>
      <c r="AM45" s="15"/>
    </row>
    <row r="46" spans="1:39" ht="29">
      <c r="A46" s="20">
        <v>43</v>
      </c>
      <c r="B46" s="15" t="s">
        <v>313</v>
      </c>
      <c r="C46" s="15" t="s">
        <v>364</v>
      </c>
      <c r="D46" s="15" t="str">
        <f>VLOOKUP(C46,[1]Sheet1!$A:$B,2,0)</f>
        <v>FRB0000004</v>
      </c>
      <c r="E46" s="15" t="s">
        <v>50</v>
      </c>
      <c r="F46" s="15" t="s">
        <v>65</v>
      </c>
      <c r="G46" s="15" t="s">
        <v>314</v>
      </c>
      <c r="H46" s="16">
        <v>545.05955500000005</v>
      </c>
      <c r="I46" s="15" t="s">
        <v>306</v>
      </c>
      <c r="J46" s="15"/>
      <c r="K46" s="15"/>
      <c r="L46" s="15" t="s">
        <v>315</v>
      </c>
      <c r="M46" s="15"/>
      <c r="N46" s="15" t="s">
        <v>316</v>
      </c>
      <c r="O46" s="15"/>
      <c r="P46" s="15" t="s">
        <v>317</v>
      </c>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pans="1:39" ht="43.5">
      <c r="A47" s="20">
        <v>44</v>
      </c>
      <c r="B47" s="15" t="s">
        <v>325</v>
      </c>
      <c r="C47" s="15" t="s">
        <v>364</v>
      </c>
      <c r="D47" s="15" t="str">
        <f>VLOOKUP(C47,[1]Sheet1!$A:$B,2,0)</f>
        <v>FRB0000004</v>
      </c>
      <c r="E47" s="15" t="s">
        <v>50</v>
      </c>
      <c r="F47" s="15" t="s">
        <v>65</v>
      </c>
      <c r="G47" s="15" t="s">
        <v>305</v>
      </c>
      <c r="H47" s="16">
        <v>143.62244999999999</v>
      </c>
      <c r="I47" s="15" t="s">
        <v>306</v>
      </c>
      <c r="J47" s="15"/>
      <c r="K47" s="15"/>
      <c r="L47" s="15" t="s">
        <v>307</v>
      </c>
      <c r="M47" s="15" t="s">
        <v>308</v>
      </c>
      <c r="N47" s="15" t="s">
        <v>309</v>
      </c>
      <c r="O47" s="15" t="s">
        <v>310</v>
      </c>
      <c r="P47" s="15" t="s">
        <v>311</v>
      </c>
      <c r="Q47" s="15" t="s">
        <v>312</v>
      </c>
      <c r="R47" s="15"/>
      <c r="S47" s="15"/>
      <c r="T47" s="15"/>
      <c r="U47" s="15"/>
      <c r="V47" s="15"/>
      <c r="W47" s="15"/>
      <c r="X47" s="15"/>
      <c r="Y47" s="15"/>
      <c r="Z47" s="15"/>
      <c r="AA47" s="15"/>
      <c r="AB47" s="15"/>
      <c r="AC47" s="15"/>
      <c r="AD47" s="15"/>
      <c r="AE47" s="15"/>
      <c r="AF47" s="15"/>
      <c r="AG47" s="15"/>
      <c r="AH47" s="15"/>
      <c r="AI47" s="15"/>
      <c r="AJ47" s="15"/>
      <c r="AK47" s="15"/>
      <c r="AL47" s="15"/>
      <c r="AM47" s="15"/>
    </row>
    <row r="48" spans="1:39" ht="58">
      <c r="A48" s="20">
        <v>45</v>
      </c>
      <c r="B48" s="15" t="s">
        <v>304</v>
      </c>
      <c r="C48" s="15" t="s">
        <v>364</v>
      </c>
      <c r="D48" s="15" t="str">
        <f>VLOOKUP(C48,[1]Sheet1!$A:$B,2,0)</f>
        <v>FRB0000004</v>
      </c>
      <c r="E48" s="15" t="s">
        <v>50</v>
      </c>
      <c r="F48" s="15" t="s">
        <v>65</v>
      </c>
      <c r="G48" s="15" t="s">
        <v>305</v>
      </c>
      <c r="H48" s="16">
        <v>588.75324000000001</v>
      </c>
      <c r="I48" s="15" t="s">
        <v>306</v>
      </c>
      <c r="J48" s="15"/>
      <c r="K48" s="15"/>
      <c r="L48" s="15" t="s">
        <v>307</v>
      </c>
      <c r="M48" s="15" t="s">
        <v>308</v>
      </c>
      <c r="N48" s="15" t="s">
        <v>309</v>
      </c>
      <c r="O48" s="15" t="s">
        <v>310</v>
      </c>
      <c r="P48" s="15" t="s">
        <v>311</v>
      </c>
      <c r="Q48" s="15" t="s">
        <v>312</v>
      </c>
      <c r="R48" s="15"/>
      <c r="S48" s="15"/>
      <c r="T48" s="15"/>
      <c r="U48" s="15"/>
      <c r="V48" s="15"/>
      <c r="W48" s="15"/>
      <c r="X48" s="15"/>
      <c r="Y48" s="15"/>
      <c r="Z48" s="15"/>
      <c r="AA48" s="15"/>
      <c r="AB48" s="15"/>
      <c r="AC48" s="15"/>
      <c r="AD48" s="15"/>
      <c r="AE48" s="15"/>
      <c r="AF48" s="15"/>
      <c r="AG48" s="15"/>
      <c r="AH48" s="15"/>
      <c r="AI48" s="15"/>
      <c r="AJ48" s="15"/>
      <c r="AK48" s="15"/>
      <c r="AL48" s="15"/>
      <c r="AM48" s="15"/>
    </row>
    <row r="49" spans="1:39" ht="29">
      <c r="A49" s="20">
        <v>46</v>
      </c>
      <c r="B49" s="15" t="s">
        <v>318</v>
      </c>
      <c r="C49" s="15" t="s">
        <v>364</v>
      </c>
      <c r="D49" s="15" t="str">
        <f>VLOOKUP(C49,[1]Sheet1!$A:$B,2,0)</f>
        <v>FRB0000004</v>
      </c>
      <c r="E49" s="15" t="s">
        <v>50</v>
      </c>
      <c r="F49" s="15" t="s">
        <v>65</v>
      </c>
      <c r="G49" s="15" t="s">
        <v>319</v>
      </c>
      <c r="H49" s="16">
        <v>783.89917400000002</v>
      </c>
      <c r="I49" s="15" t="s">
        <v>320</v>
      </c>
      <c r="J49" s="15"/>
      <c r="K49" s="15"/>
      <c r="L49" s="15" t="s">
        <v>321</v>
      </c>
      <c r="M49" s="15" t="s">
        <v>322</v>
      </c>
      <c r="N49" s="15" t="s">
        <v>323</v>
      </c>
      <c r="O49" s="15" t="s">
        <v>324</v>
      </c>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pans="1:39" ht="72.5">
      <c r="A50" s="20">
        <v>47</v>
      </c>
      <c r="B50" s="15" t="s">
        <v>357</v>
      </c>
      <c r="C50" s="15" t="s">
        <v>327</v>
      </c>
      <c r="D50" s="15" t="str">
        <f>VLOOKUP(C50,[1]Sheet1!$A:$B,2,0)</f>
        <v>OFI0000002</v>
      </c>
      <c r="E50" s="15" t="s">
        <v>303</v>
      </c>
      <c r="F50" s="15" t="s">
        <v>358</v>
      </c>
      <c r="G50" s="15" t="s">
        <v>359</v>
      </c>
      <c r="H50" s="16">
        <v>3178</v>
      </c>
      <c r="I50" s="15"/>
      <c r="J50" s="15"/>
      <c r="K50" s="15" t="s">
        <v>360</v>
      </c>
      <c r="L50" s="15" t="s">
        <v>361</v>
      </c>
      <c r="M50" s="15">
        <v>1439783</v>
      </c>
      <c r="N50" s="15" t="s">
        <v>362</v>
      </c>
      <c r="O50" s="15">
        <v>1439794</v>
      </c>
      <c r="P50" s="15" t="s">
        <v>363</v>
      </c>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pans="1:39" ht="58">
      <c r="A51" s="20">
        <v>48</v>
      </c>
      <c r="B51" s="15" t="s">
        <v>326</v>
      </c>
      <c r="C51" s="15" t="s">
        <v>327</v>
      </c>
      <c r="D51" s="15" t="str">
        <f>VLOOKUP(C51,[1]Sheet1!$A:$B,2,0)</f>
        <v>OFI0000002</v>
      </c>
      <c r="E51" s="15" t="s">
        <v>50</v>
      </c>
      <c r="F51" s="15" t="s">
        <v>328</v>
      </c>
      <c r="G51" s="15" t="s">
        <v>329</v>
      </c>
      <c r="H51" s="16">
        <v>1112</v>
      </c>
      <c r="I51" s="15"/>
      <c r="J51" s="15"/>
      <c r="K51" s="15" t="s">
        <v>330</v>
      </c>
      <c r="L51" s="15" t="s">
        <v>331</v>
      </c>
      <c r="M51" s="15"/>
      <c r="N51" s="15" t="s">
        <v>332</v>
      </c>
      <c r="O51" s="15"/>
      <c r="P51" s="15" t="s">
        <v>333</v>
      </c>
      <c r="Q51" s="15"/>
      <c r="R51" s="15" t="s">
        <v>334</v>
      </c>
      <c r="S51" s="15"/>
      <c r="T51" s="15" t="s">
        <v>335</v>
      </c>
      <c r="U51" s="15"/>
      <c r="V51" s="15"/>
      <c r="W51" s="15"/>
      <c r="X51" s="15"/>
      <c r="Y51" s="15"/>
      <c r="Z51" s="15"/>
      <c r="AA51" s="15"/>
      <c r="AB51" s="15"/>
      <c r="AC51" s="15"/>
      <c r="AD51" s="15"/>
      <c r="AE51" s="15"/>
      <c r="AF51" s="15"/>
      <c r="AG51" s="15"/>
      <c r="AH51" s="15"/>
      <c r="AI51" s="15"/>
      <c r="AJ51" s="15"/>
      <c r="AK51" s="15"/>
      <c r="AL51" s="15"/>
      <c r="AM51" s="15"/>
    </row>
    <row r="52" spans="1:39" ht="58">
      <c r="A52" s="20">
        <v>49</v>
      </c>
      <c r="B52" s="15" t="s">
        <v>342</v>
      </c>
      <c r="C52" s="15" t="s">
        <v>327</v>
      </c>
      <c r="D52" s="15" t="str">
        <f>VLOOKUP(C52,[1]Sheet1!$A:$B,2,0)</f>
        <v>OFI0000002</v>
      </c>
      <c r="E52" s="15" t="s">
        <v>53</v>
      </c>
      <c r="F52" s="15" t="s">
        <v>328</v>
      </c>
      <c r="G52" s="15" t="s">
        <v>343</v>
      </c>
      <c r="H52" s="16">
        <v>433.58924000000002</v>
      </c>
      <c r="I52" s="15"/>
      <c r="J52" s="15"/>
      <c r="K52" s="15" t="s">
        <v>344</v>
      </c>
      <c r="L52" s="15" t="s">
        <v>345</v>
      </c>
      <c r="M52" s="15"/>
      <c r="N52" s="15" t="s">
        <v>346</v>
      </c>
      <c r="O52" s="15"/>
      <c r="P52" s="15" t="s">
        <v>347</v>
      </c>
      <c r="Q52" s="15"/>
      <c r="R52" s="15" t="s">
        <v>348</v>
      </c>
      <c r="S52" s="15"/>
      <c r="T52" s="15"/>
      <c r="U52" s="15"/>
      <c r="V52" s="15"/>
      <c r="W52" s="15"/>
      <c r="X52" s="15"/>
      <c r="Y52" s="15"/>
      <c r="Z52" s="15"/>
      <c r="AA52" s="15"/>
      <c r="AB52" s="15"/>
      <c r="AC52" s="15"/>
      <c r="AD52" s="15"/>
      <c r="AE52" s="15"/>
      <c r="AF52" s="15"/>
      <c r="AG52" s="15"/>
      <c r="AH52" s="15"/>
      <c r="AI52" s="15"/>
      <c r="AJ52" s="15"/>
      <c r="AK52" s="15"/>
      <c r="AL52" s="15"/>
      <c r="AM52" s="15"/>
    </row>
    <row r="53" spans="1:39" ht="304.5">
      <c r="A53" s="20">
        <v>50</v>
      </c>
      <c r="B53" s="15" t="s">
        <v>336</v>
      </c>
      <c r="C53" s="15" t="s">
        <v>327</v>
      </c>
      <c r="D53" s="15" t="str">
        <f>VLOOKUP(C53,[1]Sheet1!$A:$B,2,0)</f>
        <v>OFI0000002</v>
      </c>
      <c r="E53" s="15" t="s">
        <v>54</v>
      </c>
      <c r="F53" s="15" t="s">
        <v>337</v>
      </c>
      <c r="G53" s="15" t="s">
        <v>338</v>
      </c>
      <c r="H53" s="16">
        <v>9992.3984899999996</v>
      </c>
      <c r="I53" s="15"/>
      <c r="J53" s="15"/>
      <c r="K53" s="15" t="s">
        <v>339</v>
      </c>
      <c r="L53" s="15" t="s">
        <v>340</v>
      </c>
      <c r="M53" s="15"/>
      <c r="N53" s="15" t="s">
        <v>341</v>
      </c>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pans="1:39" ht="203">
      <c r="A54" s="20">
        <v>51</v>
      </c>
      <c r="B54" s="15" t="s">
        <v>349</v>
      </c>
      <c r="C54" s="15" t="s">
        <v>327</v>
      </c>
      <c r="D54" s="15" t="str">
        <f>VLOOKUP(C54,[1]Sheet1!$A:$B,2,0)</f>
        <v>OFI0000002</v>
      </c>
      <c r="E54" s="15" t="s">
        <v>50</v>
      </c>
      <c r="F54" s="15" t="s">
        <v>328</v>
      </c>
      <c r="G54" s="15" t="s">
        <v>350</v>
      </c>
      <c r="H54" s="16">
        <v>10773.13</v>
      </c>
      <c r="I54" s="15"/>
      <c r="J54" s="15"/>
      <c r="K54" s="15" t="s">
        <v>351</v>
      </c>
      <c r="L54" s="15" t="s">
        <v>352</v>
      </c>
      <c r="M54" s="15"/>
      <c r="N54" s="15" t="s">
        <v>353</v>
      </c>
      <c r="O54" s="15"/>
      <c r="P54" s="15" t="s">
        <v>354</v>
      </c>
      <c r="Q54" s="15"/>
      <c r="R54" s="15" t="s">
        <v>355</v>
      </c>
      <c r="S54" s="15"/>
      <c r="T54" s="15" t="s">
        <v>356</v>
      </c>
      <c r="U54" s="15"/>
      <c r="V54" s="15"/>
      <c r="W54" s="15"/>
      <c r="X54" s="15"/>
      <c r="Y54" s="15"/>
      <c r="Z54" s="15"/>
      <c r="AA54" s="15"/>
      <c r="AB54" s="15"/>
      <c r="AC54" s="15"/>
      <c r="AD54" s="15"/>
      <c r="AE54" s="15"/>
      <c r="AF54" s="15"/>
      <c r="AG54" s="15"/>
      <c r="AH54" s="15"/>
      <c r="AI54" s="15"/>
      <c r="AJ54" s="15"/>
      <c r="AK54" s="15"/>
      <c r="AL54" s="15"/>
      <c r="AM54" s="15"/>
    </row>
    <row r="55" spans="1:39" ht="29">
      <c r="A55" s="20">
        <v>52</v>
      </c>
      <c r="B55" s="15" t="s">
        <v>385</v>
      </c>
      <c r="C55" s="22" t="s">
        <v>1517</v>
      </c>
      <c r="D55" s="15" t="str">
        <f>VLOOKUP(C55,[1]Sheet1!$A:$B,2,0)</f>
        <v>PRB0000028</v>
      </c>
      <c r="E55" s="15" t="s">
        <v>386</v>
      </c>
      <c r="F55" s="15" t="s">
        <v>387</v>
      </c>
      <c r="G55" s="15" t="s">
        <v>388</v>
      </c>
      <c r="H55" s="16">
        <v>137</v>
      </c>
      <c r="I55" s="15"/>
      <c r="J55" s="15"/>
      <c r="K55" s="15"/>
      <c r="L55" s="15" t="s">
        <v>389</v>
      </c>
      <c r="M55" s="15"/>
      <c r="N55" s="15" t="s">
        <v>390</v>
      </c>
      <c r="O55" s="15"/>
      <c r="P55" s="15" t="s">
        <v>391</v>
      </c>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pans="1:39" ht="43.5">
      <c r="A56" s="20">
        <v>53</v>
      </c>
      <c r="B56" s="15" t="s">
        <v>401</v>
      </c>
      <c r="C56" s="22" t="s">
        <v>1517</v>
      </c>
      <c r="D56" s="15" t="str">
        <f>VLOOKUP(C56,[1]Sheet1!$A:$B,2,0)</f>
        <v>PRB0000028</v>
      </c>
      <c r="E56" s="15" t="s">
        <v>402</v>
      </c>
      <c r="F56" s="15" t="s">
        <v>403</v>
      </c>
      <c r="G56" s="15" t="s">
        <v>404</v>
      </c>
      <c r="H56" s="16">
        <v>262</v>
      </c>
      <c r="I56" s="15"/>
      <c r="J56" s="15"/>
      <c r="K56" s="15" t="s">
        <v>405</v>
      </c>
      <c r="L56" s="15" t="s">
        <v>406</v>
      </c>
      <c r="M56" s="15"/>
      <c r="N56" s="15" t="s">
        <v>407</v>
      </c>
      <c r="O56" s="15"/>
      <c r="P56" s="15" t="s">
        <v>408</v>
      </c>
      <c r="Q56" s="15"/>
      <c r="R56" s="15" t="s">
        <v>409</v>
      </c>
      <c r="S56" s="15"/>
      <c r="T56" s="15" t="s">
        <v>410</v>
      </c>
      <c r="U56" s="15"/>
      <c r="V56" s="15" t="s">
        <v>411</v>
      </c>
      <c r="W56" s="15"/>
      <c r="X56" s="15"/>
      <c r="Y56" s="15"/>
      <c r="Z56" s="15"/>
      <c r="AA56" s="15"/>
      <c r="AB56" s="15"/>
      <c r="AC56" s="15"/>
      <c r="AD56" s="15"/>
      <c r="AE56" s="15"/>
      <c r="AF56" s="15"/>
      <c r="AG56" s="15"/>
      <c r="AH56" s="15"/>
      <c r="AI56" s="15"/>
      <c r="AJ56" s="15"/>
      <c r="AK56" s="15"/>
      <c r="AL56" s="15"/>
      <c r="AM56" s="15"/>
    </row>
    <row r="57" spans="1:39" ht="29">
      <c r="A57" s="20">
        <v>54</v>
      </c>
      <c r="B57" s="15" t="s">
        <v>372</v>
      </c>
      <c r="C57" s="22" t="s">
        <v>1517</v>
      </c>
      <c r="D57" s="15" t="str">
        <f>VLOOKUP(C57,[1]Sheet1!$A:$B,2,0)</f>
        <v>PRB0000028</v>
      </c>
      <c r="E57" s="15" t="s">
        <v>366</v>
      </c>
      <c r="F57" s="15" t="s">
        <v>373</v>
      </c>
      <c r="G57" s="15" t="s">
        <v>374</v>
      </c>
      <c r="H57" s="16">
        <v>313</v>
      </c>
      <c r="I57" s="15"/>
      <c r="J57" s="15"/>
      <c r="K57" s="15"/>
      <c r="L57" s="15" t="s">
        <v>375</v>
      </c>
      <c r="M57" s="15"/>
      <c r="N57" s="15" t="s">
        <v>376</v>
      </c>
      <c r="O57" s="15"/>
      <c r="P57" s="15" t="s">
        <v>377</v>
      </c>
      <c r="Q57" s="15"/>
      <c r="R57" s="15" t="s">
        <v>378</v>
      </c>
      <c r="S57" s="15"/>
      <c r="T57" s="15" t="s">
        <v>379</v>
      </c>
      <c r="U57" s="15"/>
      <c r="V57" s="15" t="s">
        <v>380</v>
      </c>
      <c r="W57" s="15"/>
      <c r="X57" s="15"/>
      <c r="Y57" s="15"/>
      <c r="Z57" s="15"/>
      <c r="AA57" s="15"/>
      <c r="AB57" s="15"/>
      <c r="AC57" s="15"/>
      <c r="AD57" s="15"/>
      <c r="AE57" s="15"/>
      <c r="AF57" s="15"/>
      <c r="AG57" s="15"/>
      <c r="AH57" s="15"/>
      <c r="AI57" s="15"/>
      <c r="AJ57" s="15"/>
      <c r="AK57" s="15"/>
      <c r="AL57" s="15"/>
      <c r="AM57" s="15"/>
    </row>
    <row r="58" spans="1:39" ht="29">
      <c r="A58" s="20">
        <v>55</v>
      </c>
      <c r="B58" s="15" t="s">
        <v>365</v>
      </c>
      <c r="C58" s="22" t="s">
        <v>1517</v>
      </c>
      <c r="D58" s="15" t="str">
        <f>VLOOKUP(C58,[1]Sheet1!$A:$B,2,0)</f>
        <v>PRB0000028</v>
      </c>
      <c r="E58" s="15" t="s">
        <v>366</v>
      </c>
      <c r="F58" s="15" t="s">
        <v>367</v>
      </c>
      <c r="G58" s="15" t="s">
        <v>368</v>
      </c>
      <c r="H58" s="16">
        <v>46</v>
      </c>
      <c r="I58" s="15"/>
      <c r="J58" s="15"/>
      <c r="K58" s="15"/>
      <c r="L58" s="15" t="s">
        <v>369</v>
      </c>
      <c r="M58" s="15"/>
      <c r="N58" s="15" t="s">
        <v>370</v>
      </c>
      <c r="O58" s="15"/>
      <c r="P58" s="15" t="s">
        <v>371</v>
      </c>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pans="1:39" ht="29">
      <c r="A59" s="20">
        <v>56</v>
      </c>
      <c r="B59" s="15" t="s">
        <v>381</v>
      </c>
      <c r="C59" s="22" t="s">
        <v>1517</v>
      </c>
      <c r="D59" s="15" t="str">
        <f>VLOOKUP(C59,[1]Sheet1!$A:$B,2,0)</f>
        <v>PRB0000028</v>
      </c>
      <c r="E59" s="15" t="s">
        <v>50</v>
      </c>
      <c r="F59" s="15" t="s">
        <v>382</v>
      </c>
      <c r="G59" s="15" t="s">
        <v>383</v>
      </c>
      <c r="H59" s="16">
        <v>139</v>
      </c>
      <c r="I59" s="15"/>
      <c r="J59" s="15"/>
      <c r="K59" s="15"/>
      <c r="L59" s="15" t="s">
        <v>384</v>
      </c>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pans="1:39" ht="72.5">
      <c r="A60" s="20">
        <v>57</v>
      </c>
      <c r="B60" s="15" t="s">
        <v>392</v>
      </c>
      <c r="C60" s="22" t="s">
        <v>1517</v>
      </c>
      <c r="D60" s="15" t="str">
        <f>VLOOKUP(C60,[1]Sheet1!$A:$B,2,0)</f>
        <v>PRB0000028</v>
      </c>
      <c r="E60" s="15" t="s">
        <v>50</v>
      </c>
      <c r="F60" s="15" t="s">
        <v>393</v>
      </c>
      <c r="G60" s="15" t="s">
        <v>394</v>
      </c>
      <c r="H60" s="16">
        <v>5042</v>
      </c>
      <c r="I60" s="15"/>
      <c r="J60" s="15"/>
      <c r="K60" s="15" t="s">
        <v>395</v>
      </c>
      <c r="L60" s="15" t="s">
        <v>396</v>
      </c>
      <c r="M60" s="15"/>
      <c r="N60" s="15" t="s">
        <v>397</v>
      </c>
      <c r="O60" s="15"/>
      <c r="P60" s="15" t="s">
        <v>398</v>
      </c>
      <c r="Q60" s="15"/>
      <c r="R60" s="15" t="s">
        <v>399</v>
      </c>
      <c r="S60" s="15"/>
      <c r="T60" s="15" t="s">
        <v>400</v>
      </c>
      <c r="U60" s="15"/>
      <c r="V60" s="15"/>
      <c r="W60" s="15"/>
      <c r="X60" s="15"/>
      <c r="Y60" s="15"/>
      <c r="Z60" s="15"/>
      <c r="AA60" s="15"/>
      <c r="AB60" s="15"/>
      <c r="AC60" s="15"/>
      <c r="AD60" s="15"/>
      <c r="AE60" s="15"/>
      <c r="AF60" s="15"/>
      <c r="AG60" s="15"/>
      <c r="AH60" s="15"/>
      <c r="AI60" s="15"/>
      <c r="AJ60" s="15"/>
      <c r="AK60" s="15"/>
      <c r="AL60" s="15"/>
      <c r="AM60" s="15"/>
    </row>
    <row r="61" spans="1:39" ht="29">
      <c r="A61" s="20">
        <v>58</v>
      </c>
      <c r="B61" s="15" t="s">
        <v>412</v>
      </c>
      <c r="C61" s="15" t="s">
        <v>413</v>
      </c>
      <c r="D61" s="15" t="e">
        <f>VLOOKUP(C61,[1]Sheet1!$A:$B,2,0)</f>
        <v>#N/A</v>
      </c>
      <c r="E61" s="15" t="s">
        <v>414</v>
      </c>
      <c r="F61" s="15" t="s">
        <v>415</v>
      </c>
      <c r="G61" s="15" t="s">
        <v>416</v>
      </c>
      <c r="H61" s="16">
        <v>28</v>
      </c>
      <c r="I61" s="15"/>
      <c r="J61" s="15"/>
      <c r="K61" s="15"/>
      <c r="L61" s="15" t="s">
        <v>417</v>
      </c>
      <c r="M61" s="15"/>
      <c r="N61" s="15" t="s">
        <v>418</v>
      </c>
      <c r="O61" s="15"/>
      <c r="P61" s="15" t="s">
        <v>419</v>
      </c>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1:39" ht="29">
      <c r="A62" s="20">
        <v>59</v>
      </c>
      <c r="B62" s="15" t="s">
        <v>520</v>
      </c>
      <c r="C62" s="15" t="s">
        <v>413</v>
      </c>
      <c r="D62" s="15" t="e">
        <f>VLOOKUP(C62,[1]Sheet1!$A:$B,2,0)</f>
        <v>#N/A</v>
      </c>
      <c r="E62" s="15" t="s">
        <v>366</v>
      </c>
      <c r="F62" s="15" t="s">
        <v>521</v>
      </c>
      <c r="G62" s="15" t="s">
        <v>522</v>
      </c>
      <c r="H62" s="16">
        <v>206</v>
      </c>
      <c r="I62" s="15"/>
      <c r="J62" s="15"/>
      <c r="K62" s="15"/>
      <c r="L62" s="15" t="s">
        <v>523</v>
      </c>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pans="1:39" ht="29">
      <c r="A63" s="20">
        <v>60</v>
      </c>
      <c r="B63" s="15" t="s">
        <v>826</v>
      </c>
      <c r="C63" s="15" t="s">
        <v>413</v>
      </c>
      <c r="D63" s="15" t="e">
        <f>VLOOKUP(C63,[1]Sheet1!$A:$B,2,0)</f>
        <v>#N/A</v>
      </c>
      <c r="E63" s="15" t="s">
        <v>52</v>
      </c>
      <c r="F63" s="15" t="s">
        <v>827</v>
      </c>
      <c r="G63" s="15" t="s">
        <v>828</v>
      </c>
      <c r="H63" s="16">
        <v>119</v>
      </c>
      <c r="I63" s="15"/>
      <c r="J63" s="15"/>
      <c r="K63" s="15"/>
      <c r="L63" s="15" t="s">
        <v>829</v>
      </c>
      <c r="M63" s="15"/>
      <c r="N63" s="15" t="s">
        <v>830</v>
      </c>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pans="1:39" ht="43.5">
      <c r="A64" s="20">
        <v>61</v>
      </c>
      <c r="B64" s="15" t="s">
        <v>840</v>
      </c>
      <c r="C64" s="15" t="s">
        <v>413</v>
      </c>
      <c r="D64" s="15" t="e">
        <f>VLOOKUP(C64,[1]Sheet1!$A:$B,2,0)</f>
        <v>#N/A</v>
      </c>
      <c r="E64" s="15" t="s">
        <v>414</v>
      </c>
      <c r="F64" s="15" t="s">
        <v>841</v>
      </c>
      <c r="G64" s="15" t="s">
        <v>842</v>
      </c>
      <c r="H64" s="16">
        <v>27</v>
      </c>
      <c r="I64" s="15"/>
      <c r="J64" s="15"/>
      <c r="K64" s="15"/>
      <c r="L64" s="15" t="s">
        <v>843</v>
      </c>
      <c r="M64" s="15">
        <v>764773</v>
      </c>
      <c r="N64" s="15" t="s">
        <v>844</v>
      </c>
      <c r="O64" s="15"/>
      <c r="P64" s="15" t="s">
        <v>845</v>
      </c>
      <c r="Q64" s="15"/>
      <c r="R64" s="15" t="s">
        <v>846</v>
      </c>
      <c r="S64" s="15"/>
      <c r="T64" s="15" t="s">
        <v>847</v>
      </c>
      <c r="U64" s="15"/>
      <c r="V64" s="15" t="s">
        <v>848</v>
      </c>
      <c r="W64" s="15"/>
      <c r="X64" s="15" t="s">
        <v>849</v>
      </c>
      <c r="Y64" s="15"/>
      <c r="Z64" s="15" t="s">
        <v>850</v>
      </c>
      <c r="AA64" s="15">
        <v>549286</v>
      </c>
      <c r="AB64" s="15"/>
      <c r="AC64" s="15"/>
      <c r="AD64" s="15"/>
      <c r="AE64" s="15"/>
      <c r="AF64" s="15"/>
      <c r="AG64" s="15"/>
      <c r="AH64" s="15"/>
      <c r="AI64" s="15"/>
      <c r="AJ64" s="15"/>
      <c r="AK64" s="15"/>
      <c r="AL64" s="15"/>
      <c r="AM64" s="15"/>
    </row>
    <row r="65" spans="1:39" ht="29">
      <c r="A65" s="20">
        <v>62</v>
      </c>
      <c r="B65" s="15" t="s">
        <v>734</v>
      </c>
      <c r="C65" s="15" t="s">
        <v>413</v>
      </c>
      <c r="D65" s="15" t="e">
        <f>VLOOKUP(C65,[1]Sheet1!$A:$B,2,0)</f>
        <v>#N/A</v>
      </c>
      <c r="E65" s="15" t="s">
        <v>59</v>
      </c>
      <c r="F65" s="15" t="s">
        <v>735</v>
      </c>
      <c r="G65" s="15" t="s">
        <v>736</v>
      </c>
      <c r="H65" s="16">
        <v>2170</v>
      </c>
      <c r="I65" s="15"/>
      <c r="J65" s="15"/>
      <c r="K65" s="15" t="s">
        <v>71</v>
      </c>
      <c r="L65" s="15" t="s">
        <v>737</v>
      </c>
      <c r="M65" s="15">
        <v>149814</v>
      </c>
      <c r="N65" s="15" t="s">
        <v>738</v>
      </c>
      <c r="O65" s="15">
        <v>164223</v>
      </c>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pans="1:39" ht="29">
      <c r="A66" s="20">
        <v>63</v>
      </c>
      <c r="B66" s="15" t="s">
        <v>739</v>
      </c>
      <c r="C66" s="15" t="s">
        <v>413</v>
      </c>
      <c r="D66" s="15" t="e">
        <f>VLOOKUP(C66,[1]Sheet1!$A:$B,2,0)</f>
        <v>#N/A</v>
      </c>
      <c r="E66" s="15" t="s">
        <v>59</v>
      </c>
      <c r="F66" s="15" t="s">
        <v>735</v>
      </c>
      <c r="G66" s="15" t="s">
        <v>740</v>
      </c>
      <c r="H66" s="16">
        <v>4048</v>
      </c>
      <c r="I66" s="15"/>
      <c r="J66" s="15"/>
      <c r="K66" s="15" t="s">
        <v>741</v>
      </c>
      <c r="L66" s="15" t="s">
        <v>60</v>
      </c>
      <c r="M66" s="15"/>
      <c r="N66" s="15" t="s">
        <v>66</v>
      </c>
      <c r="O66" s="15"/>
      <c r="P66" s="15" t="s">
        <v>742</v>
      </c>
      <c r="Q66" s="15"/>
      <c r="R66" s="15" t="s">
        <v>67</v>
      </c>
      <c r="S66" s="15"/>
      <c r="T66" s="15" t="s">
        <v>743</v>
      </c>
      <c r="U66" s="15"/>
      <c r="V66" s="15" t="s">
        <v>68</v>
      </c>
      <c r="W66" s="15"/>
      <c r="X66" s="15" t="s">
        <v>744</v>
      </c>
      <c r="Y66" s="15"/>
      <c r="Z66" s="15" t="s">
        <v>69</v>
      </c>
      <c r="AA66" s="15"/>
      <c r="AB66" s="15" t="s">
        <v>70</v>
      </c>
      <c r="AC66" s="15"/>
      <c r="AD66" s="15" t="s">
        <v>745</v>
      </c>
      <c r="AE66" s="15"/>
      <c r="AF66" s="15" t="s">
        <v>746</v>
      </c>
      <c r="AG66" s="15"/>
      <c r="AH66" s="15"/>
      <c r="AI66" s="15"/>
      <c r="AJ66" s="15"/>
      <c r="AK66" s="15"/>
      <c r="AL66" s="15"/>
      <c r="AM66" s="15"/>
    </row>
    <row r="67" spans="1:39" ht="14.5">
      <c r="A67" s="20">
        <v>64</v>
      </c>
      <c r="B67" s="15" t="s">
        <v>637</v>
      </c>
      <c r="C67" s="15" t="s">
        <v>413</v>
      </c>
      <c r="D67" s="15" t="e">
        <f>VLOOKUP(C67,[1]Sheet1!$A:$B,2,0)</f>
        <v>#N/A</v>
      </c>
      <c r="E67" s="15" t="s">
        <v>414</v>
      </c>
      <c r="F67" s="15" t="s">
        <v>638</v>
      </c>
      <c r="G67" s="15" t="s">
        <v>639</v>
      </c>
      <c r="H67" s="16">
        <v>54</v>
      </c>
      <c r="I67" s="15"/>
      <c r="J67" s="15"/>
      <c r="K67" s="15"/>
      <c r="L67" s="15" t="s">
        <v>640</v>
      </c>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pans="1:39" ht="29">
      <c r="A68" s="20">
        <v>65</v>
      </c>
      <c r="B68" s="15" t="s">
        <v>717</v>
      </c>
      <c r="C68" s="15" t="s">
        <v>413</v>
      </c>
      <c r="D68" s="15" t="e">
        <f>VLOOKUP(C68,[1]Sheet1!$A:$B,2,0)</f>
        <v>#N/A</v>
      </c>
      <c r="E68" s="15" t="s">
        <v>414</v>
      </c>
      <c r="F68" s="15" t="s">
        <v>718</v>
      </c>
      <c r="G68" s="15" t="s">
        <v>719</v>
      </c>
      <c r="H68" s="16">
        <v>47</v>
      </c>
      <c r="I68" s="15"/>
      <c r="J68" s="15"/>
      <c r="K68" s="15"/>
      <c r="L68" s="15" t="s">
        <v>720</v>
      </c>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pans="1:39" ht="29">
      <c r="A69" s="20">
        <v>66</v>
      </c>
      <c r="B69" s="15" t="s">
        <v>420</v>
      </c>
      <c r="C69" s="15" t="s">
        <v>413</v>
      </c>
      <c r="D69" s="15" t="e">
        <f>VLOOKUP(C69,[1]Sheet1!$A:$B,2,0)</f>
        <v>#N/A</v>
      </c>
      <c r="E69" s="15" t="s">
        <v>414</v>
      </c>
      <c r="F69" s="15" t="s">
        <v>415</v>
      </c>
      <c r="G69" s="15" t="s">
        <v>421</v>
      </c>
      <c r="H69" s="16">
        <v>1317</v>
      </c>
      <c r="I69" s="15"/>
      <c r="J69" s="15"/>
      <c r="K69" s="15"/>
      <c r="L69" s="15" t="s">
        <v>422</v>
      </c>
      <c r="M69" s="15"/>
      <c r="N69" s="15" t="s">
        <v>423</v>
      </c>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pans="1:39" ht="29">
      <c r="A70" s="20">
        <v>67</v>
      </c>
      <c r="B70" s="15" t="s">
        <v>479</v>
      </c>
      <c r="C70" s="15" t="s">
        <v>413</v>
      </c>
      <c r="D70" s="15" t="e">
        <f>VLOOKUP(C70,[1]Sheet1!$A:$B,2,0)</f>
        <v>#N/A</v>
      </c>
      <c r="E70" s="15" t="s">
        <v>480</v>
      </c>
      <c r="F70" s="15" t="s">
        <v>481</v>
      </c>
      <c r="G70" s="15" t="s">
        <v>482</v>
      </c>
      <c r="H70" s="16">
        <v>1459</v>
      </c>
      <c r="I70" s="15"/>
      <c r="J70" s="15"/>
      <c r="K70" s="15" t="s">
        <v>483</v>
      </c>
      <c r="L70" s="15" t="s">
        <v>484</v>
      </c>
      <c r="M70" s="15">
        <v>2448721</v>
      </c>
      <c r="N70" s="15" t="s">
        <v>485</v>
      </c>
      <c r="O70" s="15">
        <v>3043795</v>
      </c>
      <c r="P70" s="15" t="s">
        <v>486</v>
      </c>
      <c r="Q70" s="15">
        <v>2106911</v>
      </c>
      <c r="R70" s="15"/>
      <c r="S70" s="15"/>
      <c r="T70" s="15"/>
      <c r="U70" s="15"/>
      <c r="V70" s="15"/>
      <c r="W70" s="15"/>
      <c r="X70" s="15"/>
      <c r="Y70" s="15"/>
      <c r="Z70" s="15"/>
      <c r="AA70" s="15"/>
      <c r="AB70" s="15"/>
      <c r="AC70" s="15"/>
      <c r="AD70" s="15"/>
      <c r="AE70" s="15"/>
      <c r="AF70" s="15"/>
      <c r="AG70" s="15"/>
      <c r="AH70" s="15"/>
      <c r="AI70" s="15"/>
      <c r="AJ70" s="15"/>
      <c r="AK70" s="15"/>
      <c r="AL70" s="15"/>
      <c r="AM70" s="15"/>
    </row>
    <row r="71" spans="1:39" ht="29">
      <c r="A71" s="20">
        <v>68</v>
      </c>
      <c r="B71" s="15" t="s">
        <v>401</v>
      </c>
      <c r="C71" s="15" t="s">
        <v>413</v>
      </c>
      <c r="D71" s="15" t="e">
        <f>VLOOKUP(C71,[1]Sheet1!$A:$B,2,0)</f>
        <v>#N/A</v>
      </c>
      <c r="E71" s="15" t="s">
        <v>402</v>
      </c>
      <c r="F71" s="15" t="s">
        <v>528</v>
      </c>
      <c r="G71" s="15" t="s">
        <v>529</v>
      </c>
      <c r="H71" s="16">
        <v>917</v>
      </c>
      <c r="I71" s="15"/>
      <c r="J71" s="15"/>
      <c r="K71" s="15" t="s">
        <v>530</v>
      </c>
      <c r="L71" s="15" t="s">
        <v>531</v>
      </c>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pans="1:39" ht="14.5">
      <c r="A72" s="20">
        <v>69</v>
      </c>
      <c r="B72" s="15" t="s">
        <v>457</v>
      </c>
      <c r="C72" s="15" t="s">
        <v>413</v>
      </c>
      <c r="D72" s="15" t="e">
        <f>VLOOKUP(C72,[1]Sheet1!$A:$B,2,0)</f>
        <v>#N/A</v>
      </c>
      <c r="E72" s="15" t="s">
        <v>414</v>
      </c>
      <c r="F72" s="15" t="s">
        <v>665</v>
      </c>
      <c r="G72" s="15" t="s">
        <v>666</v>
      </c>
      <c r="H72" s="16">
        <v>40</v>
      </c>
      <c r="I72" s="15"/>
      <c r="J72" s="15"/>
      <c r="K72" s="15"/>
      <c r="L72" s="15" t="s">
        <v>457</v>
      </c>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pans="1:39" ht="43.5">
      <c r="A73" s="20">
        <v>70</v>
      </c>
      <c r="B73" s="15" t="s">
        <v>600</v>
      </c>
      <c r="C73" s="15" t="s">
        <v>413</v>
      </c>
      <c r="D73" s="15" t="e">
        <f>VLOOKUP(C73,[1]Sheet1!$A:$B,2,0)</f>
        <v>#N/A</v>
      </c>
      <c r="E73" s="15" t="s">
        <v>50</v>
      </c>
      <c r="F73" s="15" t="s">
        <v>601</v>
      </c>
      <c r="G73" s="15" t="s">
        <v>602</v>
      </c>
      <c r="H73" s="16">
        <v>4119</v>
      </c>
      <c r="I73" s="15"/>
      <c r="J73" s="15"/>
      <c r="K73" s="15" t="s">
        <v>603</v>
      </c>
      <c r="L73" s="15" t="s">
        <v>604</v>
      </c>
      <c r="M73" s="15"/>
      <c r="N73" s="15" t="s">
        <v>605</v>
      </c>
      <c r="O73" s="15"/>
      <c r="P73" s="15" t="s">
        <v>606</v>
      </c>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pans="1:39" ht="43.5">
      <c r="A74" s="20">
        <v>71</v>
      </c>
      <c r="B74" s="15" t="s">
        <v>784</v>
      </c>
      <c r="C74" s="15" t="s">
        <v>413</v>
      </c>
      <c r="D74" s="15" t="e">
        <f>VLOOKUP(C74,[1]Sheet1!$A:$B,2,0)</f>
        <v>#N/A</v>
      </c>
      <c r="E74" s="15" t="s">
        <v>50</v>
      </c>
      <c r="F74" s="15" t="s">
        <v>785</v>
      </c>
      <c r="G74" s="15" t="s">
        <v>786</v>
      </c>
      <c r="H74" s="16">
        <v>1825</v>
      </c>
      <c r="I74" s="15"/>
      <c r="J74" s="15"/>
      <c r="K74" s="15" t="s">
        <v>787</v>
      </c>
      <c r="L74" s="15" t="s">
        <v>788</v>
      </c>
      <c r="M74" s="15">
        <v>2529</v>
      </c>
      <c r="N74" s="15" t="s">
        <v>789</v>
      </c>
      <c r="O74" s="15">
        <v>124517</v>
      </c>
      <c r="P74" s="15" t="s">
        <v>790</v>
      </c>
      <c r="Q74" s="15">
        <v>124619</v>
      </c>
      <c r="R74" s="15" t="s">
        <v>791</v>
      </c>
      <c r="S74" s="15">
        <v>395239</v>
      </c>
      <c r="T74" s="15" t="s">
        <v>792</v>
      </c>
      <c r="U74" s="15">
        <v>1726682</v>
      </c>
      <c r="V74" s="15" t="s">
        <v>793</v>
      </c>
      <c r="W74" s="15">
        <v>1976036</v>
      </c>
      <c r="X74" s="15" t="s">
        <v>794</v>
      </c>
      <c r="Y74" s="15">
        <v>2533631</v>
      </c>
      <c r="Z74" s="15"/>
      <c r="AA74" s="15"/>
      <c r="AB74" s="15"/>
      <c r="AC74" s="15"/>
      <c r="AD74" s="15"/>
      <c r="AE74" s="15"/>
      <c r="AF74" s="15"/>
      <c r="AG74" s="15"/>
      <c r="AH74" s="15"/>
      <c r="AI74" s="15"/>
      <c r="AJ74" s="15"/>
      <c r="AK74" s="15"/>
      <c r="AL74" s="15"/>
      <c r="AM74" s="15"/>
    </row>
    <row r="75" spans="1:39" ht="29">
      <c r="A75" s="20">
        <v>72</v>
      </c>
      <c r="B75" s="15" t="s">
        <v>648</v>
      </c>
      <c r="C75" s="15" t="s">
        <v>413</v>
      </c>
      <c r="D75" s="15" t="e">
        <f>VLOOKUP(C75,[1]Sheet1!$A:$B,2,0)</f>
        <v>#N/A</v>
      </c>
      <c r="E75" s="15" t="s">
        <v>414</v>
      </c>
      <c r="F75" s="15" t="s">
        <v>649</v>
      </c>
      <c r="G75" s="15" t="s">
        <v>650</v>
      </c>
      <c r="H75" s="16">
        <v>143</v>
      </c>
      <c r="I75" s="15"/>
      <c r="J75" s="15"/>
      <c r="K75" s="15"/>
      <c r="L75" s="15" t="s">
        <v>651</v>
      </c>
      <c r="M75" s="15"/>
      <c r="N75" s="15" t="s">
        <v>652</v>
      </c>
      <c r="O75" s="15"/>
      <c r="P75" s="15" t="s">
        <v>653</v>
      </c>
      <c r="Q75" s="15"/>
      <c r="R75" s="15" t="s">
        <v>654</v>
      </c>
      <c r="S75" s="15"/>
      <c r="T75" s="15" t="s">
        <v>655</v>
      </c>
      <c r="U75" s="15"/>
      <c r="V75" s="15"/>
      <c r="W75" s="15"/>
      <c r="X75" s="15"/>
      <c r="Y75" s="15"/>
      <c r="Z75" s="15"/>
      <c r="AA75" s="15"/>
      <c r="AB75" s="15"/>
      <c r="AC75" s="15"/>
      <c r="AD75" s="15"/>
      <c r="AE75" s="15"/>
      <c r="AF75" s="15"/>
      <c r="AG75" s="15"/>
      <c r="AH75" s="15"/>
      <c r="AI75" s="15"/>
      <c r="AJ75" s="15"/>
      <c r="AK75" s="15"/>
      <c r="AL75" s="15"/>
      <c r="AM75" s="15"/>
    </row>
    <row r="76" spans="1:39" ht="29">
      <c r="A76" s="20">
        <v>73</v>
      </c>
      <c r="B76" s="15" t="s">
        <v>424</v>
      </c>
      <c r="C76" s="15" t="s">
        <v>413</v>
      </c>
      <c r="D76" s="15" t="e">
        <f>VLOOKUP(C76,[1]Sheet1!$A:$B,2,0)</f>
        <v>#N/A</v>
      </c>
      <c r="E76" s="15" t="s">
        <v>414</v>
      </c>
      <c r="F76" s="15" t="s">
        <v>415</v>
      </c>
      <c r="G76" s="15" t="s">
        <v>425</v>
      </c>
      <c r="H76" s="16">
        <v>92</v>
      </c>
      <c r="I76" s="15"/>
      <c r="J76" s="15"/>
      <c r="K76" s="15"/>
      <c r="L76" s="15" t="s">
        <v>426</v>
      </c>
      <c r="M76" s="15"/>
      <c r="N76" s="15" t="s">
        <v>427</v>
      </c>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pans="1:39" ht="29">
      <c r="A77" s="20">
        <v>74</v>
      </c>
      <c r="B77" s="15" t="s">
        <v>532</v>
      </c>
      <c r="C77" s="15" t="s">
        <v>413</v>
      </c>
      <c r="D77" s="15" t="e">
        <f>VLOOKUP(C77,[1]Sheet1!$A:$B,2,0)</f>
        <v>#N/A</v>
      </c>
      <c r="E77" s="15" t="s">
        <v>366</v>
      </c>
      <c r="F77" s="15" t="s">
        <v>533</v>
      </c>
      <c r="G77" s="15" t="s">
        <v>534</v>
      </c>
      <c r="H77" s="16">
        <v>2882</v>
      </c>
      <c r="I77" s="15"/>
      <c r="J77" s="15"/>
      <c r="K77" s="15" t="s">
        <v>535</v>
      </c>
      <c r="L77" s="15" t="s">
        <v>536</v>
      </c>
      <c r="M77" s="15"/>
      <c r="N77" s="15" t="s">
        <v>537</v>
      </c>
      <c r="O77" s="15"/>
      <c r="P77" s="15" t="s">
        <v>538</v>
      </c>
      <c r="Q77" s="15"/>
      <c r="R77" s="15" t="s">
        <v>539</v>
      </c>
      <c r="S77" s="15"/>
      <c r="T77" s="15" t="s">
        <v>540</v>
      </c>
      <c r="U77" s="15"/>
      <c r="V77" s="15" t="s">
        <v>541</v>
      </c>
      <c r="W77" s="15"/>
      <c r="X77" s="15" t="s">
        <v>542</v>
      </c>
      <c r="Y77" s="15"/>
      <c r="Z77" s="15" t="s">
        <v>543</v>
      </c>
      <c r="AA77" s="15"/>
      <c r="AB77" s="15" t="s">
        <v>544</v>
      </c>
      <c r="AC77" s="15"/>
      <c r="AD77" s="15"/>
      <c r="AE77" s="15"/>
      <c r="AF77" s="15"/>
      <c r="AG77" s="15"/>
      <c r="AH77" s="15"/>
      <c r="AI77" s="15"/>
      <c r="AJ77" s="15"/>
      <c r="AK77" s="15"/>
      <c r="AL77" s="15"/>
      <c r="AM77" s="15"/>
    </row>
    <row r="78" spans="1:39" ht="29">
      <c r="A78" s="20">
        <v>75</v>
      </c>
      <c r="B78" s="15" t="s">
        <v>611</v>
      </c>
      <c r="C78" s="15" t="s">
        <v>413</v>
      </c>
      <c r="D78" s="15" t="e">
        <f>VLOOKUP(C78,[1]Sheet1!$A:$B,2,0)</f>
        <v>#N/A</v>
      </c>
      <c r="E78" s="15" t="s">
        <v>480</v>
      </c>
      <c r="F78" s="15" t="s">
        <v>612</v>
      </c>
      <c r="G78" s="15" t="s">
        <v>613</v>
      </c>
      <c r="H78" s="16">
        <v>102</v>
      </c>
      <c r="I78" s="15"/>
      <c r="J78" s="15"/>
      <c r="K78" s="15"/>
      <c r="L78" s="15" t="s">
        <v>614</v>
      </c>
      <c r="M78" s="15"/>
      <c r="N78" s="15" t="s">
        <v>615</v>
      </c>
      <c r="O78" s="15"/>
      <c r="P78" s="15" t="s">
        <v>616</v>
      </c>
      <c r="Q78" s="15"/>
      <c r="R78" s="15" t="s">
        <v>617</v>
      </c>
      <c r="S78" s="15"/>
      <c r="T78" s="15" t="s">
        <v>618</v>
      </c>
      <c r="U78" s="15"/>
      <c r="V78" s="15" t="s">
        <v>619</v>
      </c>
      <c r="W78" s="15"/>
      <c r="X78" s="15"/>
      <c r="Y78" s="15"/>
      <c r="Z78" s="15"/>
      <c r="AA78" s="15"/>
      <c r="AB78" s="15"/>
      <c r="AC78" s="15"/>
      <c r="AD78" s="15"/>
      <c r="AE78" s="15"/>
      <c r="AF78" s="15"/>
      <c r="AG78" s="15"/>
      <c r="AH78" s="15"/>
      <c r="AI78" s="15"/>
      <c r="AJ78" s="15"/>
      <c r="AK78" s="15"/>
      <c r="AL78" s="15"/>
      <c r="AM78" s="15"/>
    </row>
    <row r="79" spans="1:39" ht="29">
      <c r="A79" s="20">
        <v>76</v>
      </c>
      <c r="B79" s="15" t="s">
        <v>795</v>
      </c>
      <c r="C79" s="15" t="s">
        <v>413</v>
      </c>
      <c r="D79" s="15" t="e">
        <f>VLOOKUP(C79,[1]Sheet1!$A:$B,2,0)</f>
        <v>#N/A</v>
      </c>
      <c r="E79" s="15" t="s">
        <v>414</v>
      </c>
      <c r="F79" s="15" t="s">
        <v>796</v>
      </c>
      <c r="G79" s="15" t="s">
        <v>797</v>
      </c>
      <c r="H79" s="16">
        <v>26</v>
      </c>
      <c r="I79" s="15"/>
      <c r="J79" s="15"/>
      <c r="K79" s="15"/>
      <c r="L79" s="15" t="s">
        <v>798</v>
      </c>
      <c r="M79" s="15">
        <v>1674317</v>
      </c>
      <c r="N79" s="15" t="s">
        <v>799</v>
      </c>
      <c r="O79" s="15">
        <v>1446234</v>
      </c>
      <c r="P79" s="15" t="s">
        <v>800</v>
      </c>
      <c r="Q79" s="15">
        <v>1872200</v>
      </c>
      <c r="R79" s="15" t="s">
        <v>801</v>
      </c>
      <c r="S79" s="15">
        <v>2023280</v>
      </c>
      <c r="T79" s="15" t="s">
        <v>802</v>
      </c>
      <c r="U79" s="15">
        <v>331872</v>
      </c>
      <c r="V79" s="15"/>
      <c r="W79" s="15"/>
      <c r="X79" s="15"/>
      <c r="Y79" s="15"/>
      <c r="Z79" s="15"/>
      <c r="AA79" s="15"/>
      <c r="AB79" s="15"/>
      <c r="AC79" s="15"/>
      <c r="AD79" s="15"/>
      <c r="AE79" s="15"/>
      <c r="AF79" s="15"/>
      <c r="AG79" s="15"/>
      <c r="AH79" s="15"/>
      <c r="AI79" s="15"/>
      <c r="AJ79" s="15"/>
      <c r="AK79" s="15"/>
      <c r="AL79" s="15"/>
      <c r="AM79" s="15"/>
    </row>
    <row r="80" spans="1:39" ht="29">
      <c r="A80" s="20">
        <v>77</v>
      </c>
      <c r="B80" s="15" t="s">
        <v>667</v>
      </c>
      <c r="C80" s="15" t="s">
        <v>413</v>
      </c>
      <c r="D80" s="15" t="e">
        <f>VLOOKUP(C80,[1]Sheet1!$A:$B,2,0)</f>
        <v>#N/A</v>
      </c>
      <c r="E80" s="15" t="s">
        <v>414</v>
      </c>
      <c r="F80" s="15" t="s">
        <v>668</v>
      </c>
      <c r="G80" s="15" t="s">
        <v>669</v>
      </c>
      <c r="H80" s="16">
        <v>35</v>
      </c>
      <c r="I80" s="15"/>
      <c r="J80" s="15"/>
      <c r="K80" s="15"/>
      <c r="L80" s="15" t="s">
        <v>670</v>
      </c>
      <c r="M80" s="15"/>
      <c r="N80" s="15" t="s">
        <v>671</v>
      </c>
      <c r="O80" s="15"/>
      <c r="P80" s="15" t="s">
        <v>672</v>
      </c>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pans="1:39" ht="29">
      <c r="A81" s="20">
        <v>78</v>
      </c>
      <c r="B81" s="15" t="s">
        <v>428</v>
      </c>
      <c r="C81" s="15" t="s">
        <v>413</v>
      </c>
      <c r="D81" s="15" t="e">
        <f>VLOOKUP(C81,[1]Sheet1!$A:$B,2,0)</f>
        <v>#N/A</v>
      </c>
      <c r="E81" s="15" t="s">
        <v>414</v>
      </c>
      <c r="F81" s="15" t="s">
        <v>415</v>
      </c>
      <c r="G81" s="15" t="s">
        <v>429</v>
      </c>
      <c r="H81" s="16">
        <v>247</v>
      </c>
      <c r="I81" s="15"/>
      <c r="J81" s="15"/>
      <c r="K81" s="15"/>
      <c r="L81" s="15" t="s">
        <v>430</v>
      </c>
      <c r="M81" s="15"/>
      <c r="N81" s="15" t="s">
        <v>431</v>
      </c>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pans="1:39" ht="14.5">
      <c r="A82" s="20">
        <v>79</v>
      </c>
      <c r="B82" s="15" t="s">
        <v>579</v>
      </c>
      <c r="C82" s="15" t="s">
        <v>413</v>
      </c>
      <c r="D82" s="15" t="e">
        <f>VLOOKUP(C82,[1]Sheet1!$A:$B,2,0)</f>
        <v>#N/A</v>
      </c>
      <c r="E82" s="15" t="s">
        <v>480</v>
      </c>
      <c r="F82" s="15" t="s">
        <v>580</v>
      </c>
      <c r="G82" s="15" t="s">
        <v>581</v>
      </c>
      <c r="H82" s="16">
        <v>10104</v>
      </c>
      <c r="I82" s="15"/>
      <c r="J82" s="15"/>
      <c r="K82" s="15"/>
      <c r="L82" s="15" t="s">
        <v>582</v>
      </c>
      <c r="M82" s="15">
        <v>41905</v>
      </c>
      <c r="N82" s="15" t="s">
        <v>583</v>
      </c>
      <c r="O82" s="15">
        <v>174018</v>
      </c>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pans="1:39" ht="29">
      <c r="A83" s="20">
        <v>80</v>
      </c>
      <c r="B83" s="15" t="s">
        <v>727</v>
      </c>
      <c r="C83" s="15" t="s">
        <v>413</v>
      </c>
      <c r="D83" s="15" t="e">
        <f>VLOOKUP(C83,[1]Sheet1!$A:$B,2,0)</f>
        <v>#N/A</v>
      </c>
      <c r="E83" s="15" t="s">
        <v>480</v>
      </c>
      <c r="F83" s="15" t="s">
        <v>728</v>
      </c>
      <c r="G83" s="15" t="s">
        <v>729</v>
      </c>
      <c r="H83" s="16">
        <v>881</v>
      </c>
      <c r="I83" s="15"/>
      <c r="J83" s="15"/>
      <c r="K83" s="15" t="s">
        <v>730</v>
      </c>
      <c r="L83" s="15" t="s">
        <v>731</v>
      </c>
      <c r="M83" s="15">
        <v>806553</v>
      </c>
      <c r="N83" s="15" t="s">
        <v>732</v>
      </c>
      <c r="O83" s="15">
        <v>811853</v>
      </c>
      <c r="P83" s="15" t="s">
        <v>733</v>
      </c>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pans="1:39" ht="29">
      <c r="A84" s="20">
        <v>81</v>
      </c>
      <c r="B84" s="15" t="s">
        <v>641</v>
      </c>
      <c r="C84" s="15" t="s">
        <v>413</v>
      </c>
      <c r="D84" s="15" t="e">
        <f>VLOOKUP(C84,[1]Sheet1!$A:$B,2,0)</f>
        <v>#N/A</v>
      </c>
      <c r="E84" s="15" t="s">
        <v>414</v>
      </c>
      <c r="F84" s="15" t="s">
        <v>642</v>
      </c>
      <c r="G84" s="15" t="s">
        <v>643</v>
      </c>
      <c r="H84" s="16">
        <v>76</v>
      </c>
      <c r="I84" s="15"/>
      <c r="J84" s="15"/>
      <c r="K84" s="15"/>
      <c r="L84" s="15" t="s">
        <v>644</v>
      </c>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pans="1:39" ht="29">
      <c r="A85" s="20">
        <v>82</v>
      </c>
      <c r="B85" s="15" t="s">
        <v>673</v>
      </c>
      <c r="C85" s="15" t="s">
        <v>413</v>
      </c>
      <c r="D85" s="15" t="e">
        <f>VLOOKUP(C85,[1]Sheet1!$A:$B,2,0)</f>
        <v>#N/A</v>
      </c>
      <c r="E85" s="15" t="s">
        <v>366</v>
      </c>
      <c r="F85" s="15" t="s">
        <v>674</v>
      </c>
      <c r="G85" s="15" t="s">
        <v>675</v>
      </c>
      <c r="H85" s="16">
        <v>25</v>
      </c>
      <c r="I85" s="15"/>
      <c r="J85" s="15"/>
      <c r="K85" s="15"/>
      <c r="L85" s="15" t="s">
        <v>676</v>
      </c>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pans="1:39" ht="43.5">
      <c r="A86" s="20">
        <v>83</v>
      </c>
      <c r="B86" s="15" t="s">
        <v>545</v>
      </c>
      <c r="C86" s="15" t="s">
        <v>413</v>
      </c>
      <c r="D86" s="15" t="e">
        <f>VLOOKUP(C86,[1]Sheet1!$A:$B,2,0)</f>
        <v>#N/A</v>
      </c>
      <c r="E86" s="15" t="s">
        <v>366</v>
      </c>
      <c r="F86" s="15" t="s">
        <v>533</v>
      </c>
      <c r="G86" s="15" t="s">
        <v>546</v>
      </c>
      <c r="H86" s="16">
        <v>4013</v>
      </c>
      <c r="I86" s="15"/>
      <c r="J86" s="15"/>
      <c r="K86" s="15" t="s">
        <v>547</v>
      </c>
      <c r="L86" s="15" t="s">
        <v>548</v>
      </c>
      <c r="M86" s="15"/>
      <c r="N86" s="15" t="s">
        <v>549</v>
      </c>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pans="1:39" ht="29">
      <c r="A87" s="20">
        <v>84</v>
      </c>
      <c r="B87" s="15" t="s">
        <v>487</v>
      </c>
      <c r="C87" s="15" t="s">
        <v>413</v>
      </c>
      <c r="D87" s="15" t="e">
        <f>VLOOKUP(C87,[1]Sheet1!$A:$B,2,0)</f>
        <v>#N/A</v>
      </c>
      <c r="E87" s="15" t="s">
        <v>480</v>
      </c>
      <c r="F87" s="15" t="s">
        <v>481</v>
      </c>
      <c r="G87" s="15" t="s">
        <v>488</v>
      </c>
      <c r="H87" s="16">
        <v>1905</v>
      </c>
      <c r="I87" s="15"/>
      <c r="J87" s="15"/>
      <c r="K87" s="15" t="s">
        <v>489</v>
      </c>
      <c r="L87" s="15" t="s">
        <v>490</v>
      </c>
      <c r="M87" s="15"/>
      <c r="N87" s="15" t="s">
        <v>491</v>
      </c>
      <c r="O87" s="15"/>
      <c r="P87" s="15" t="s">
        <v>492</v>
      </c>
      <c r="Q87" s="15">
        <v>864065</v>
      </c>
      <c r="R87" s="15" t="s">
        <v>493</v>
      </c>
      <c r="S87" s="15"/>
      <c r="T87" s="15" t="s">
        <v>494</v>
      </c>
      <c r="U87" s="15">
        <v>1454423</v>
      </c>
      <c r="V87" s="15" t="s">
        <v>495</v>
      </c>
      <c r="W87" s="15"/>
      <c r="X87" s="15" t="s">
        <v>496</v>
      </c>
      <c r="Y87" s="15"/>
      <c r="Z87" s="15" t="s">
        <v>497</v>
      </c>
      <c r="AA87" s="15">
        <v>215646</v>
      </c>
      <c r="AB87" s="15" t="s">
        <v>498</v>
      </c>
      <c r="AC87" s="15">
        <v>1777099</v>
      </c>
      <c r="AD87" s="15"/>
      <c r="AE87" s="15"/>
      <c r="AF87" s="15"/>
      <c r="AG87" s="15"/>
      <c r="AH87" s="15"/>
      <c r="AI87" s="15"/>
      <c r="AJ87" s="15"/>
      <c r="AK87" s="15"/>
      <c r="AL87" s="15"/>
      <c r="AM87" s="15"/>
    </row>
    <row r="88" spans="1:39" ht="29">
      <c r="A88" s="20">
        <v>85</v>
      </c>
      <c r="B88" s="15" t="s">
        <v>820</v>
      </c>
      <c r="C88" s="15" t="s">
        <v>413</v>
      </c>
      <c r="D88" s="15" t="e">
        <f>VLOOKUP(C88,[1]Sheet1!$A:$B,2,0)</f>
        <v>#N/A</v>
      </c>
      <c r="E88" s="15" t="s">
        <v>480</v>
      </c>
      <c r="F88" s="15" t="s">
        <v>821</v>
      </c>
      <c r="G88" s="15" t="s">
        <v>822</v>
      </c>
      <c r="H88" s="16">
        <v>593</v>
      </c>
      <c r="I88" s="15"/>
      <c r="J88" s="15"/>
      <c r="K88" s="15"/>
      <c r="L88" s="15" t="s">
        <v>823</v>
      </c>
      <c r="M88" s="15"/>
      <c r="N88" s="15" t="s">
        <v>824</v>
      </c>
      <c r="O88" s="15"/>
      <c r="P88" s="15" t="s">
        <v>825</v>
      </c>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pans="1:39" ht="14.5">
      <c r="A89" s="20">
        <v>86</v>
      </c>
      <c r="B89" s="15" t="s">
        <v>432</v>
      </c>
      <c r="C89" s="15" t="s">
        <v>413</v>
      </c>
      <c r="D89" s="15" t="e">
        <f>VLOOKUP(C89,[1]Sheet1!$A:$B,2,0)</f>
        <v>#N/A</v>
      </c>
      <c r="E89" s="15" t="s">
        <v>414</v>
      </c>
      <c r="F89" s="15" t="s">
        <v>415</v>
      </c>
      <c r="G89" s="15" t="s">
        <v>433</v>
      </c>
      <c r="H89" s="16">
        <v>98</v>
      </c>
      <c r="I89" s="15"/>
      <c r="J89" s="15"/>
      <c r="K89" s="15"/>
      <c r="L89" s="15" t="s">
        <v>434</v>
      </c>
      <c r="M89" s="15"/>
      <c r="N89" s="15" t="s">
        <v>435</v>
      </c>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pans="1:39" ht="43.5">
      <c r="A90" s="20">
        <v>87</v>
      </c>
      <c r="B90" s="15" t="s">
        <v>550</v>
      </c>
      <c r="C90" s="15" t="s">
        <v>413</v>
      </c>
      <c r="D90" s="15" t="e">
        <f>VLOOKUP(C90,[1]Sheet1!$A:$B,2,0)</f>
        <v>#N/A</v>
      </c>
      <c r="E90" s="15" t="s">
        <v>366</v>
      </c>
      <c r="F90" s="15" t="s">
        <v>533</v>
      </c>
      <c r="G90" s="15" t="s">
        <v>551</v>
      </c>
      <c r="H90" s="16">
        <v>840</v>
      </c>
      <c r="I90" s="15"/>
      <c r="J90" s="15"/>
      <c r="K90" s="15"/>
      <c r="L90" s="15" t="s">
        <v>552</v>
      </c>
      <c r="M90" s="15"/>
      <c r="N90" s="15" t="s">
        <v>553</v>
      </c>
      <c r="O90" s="15"/>
      <c r="P90" s="15" t="s">
        <v>554</v>
      </c>
      <c r="Q90" s="15"/>
      <c r="R90" s="15" t="s">
        <v>555</v>
      </c>
      <c r="S90" s="15"/>
      <c r="T90" s="15" t="s">
        <v>556</v>
      </c>
      <c r="U90" s="15"/>
      <c r="V90" s="15"/>
      <c r="W90" s="15"/>
      <c r="X90" s="15"/>
      <c r="Y90" s="15"/>
      <c r="Z90" s="15"/>
      <c r="AA90" s="15"/>
      <c r="AB90" s="15"/>
      <c r="AC90" s="15"/>
      <c r="AD90" s="15"/>
      <c r="AE90" s="15"/>
      <c r="AF90" s="15"/>
      <c r="AG90" s="15"/>
      <c r="AH90" s="15"/>
      <c r="AI90" s="15"/>
      <c r="AJ90" s="15"/>
      <c r="AK90" s="15"/>
      <c r="AL90" s="15"/>
      <c r="AM90" s="15"/>
    </row>
    <row r="91" spans="1:39" ht="29">
      <c r="A91" s="20">
        <v>88</v>
      </c>
      <c r="B91" s="15" t="s">
        <v>436</v>
      </c>
      <c r="C91" s="15" t="s">
        <v>413</v>
      </c>
      <c r="D91" s="15" t="e">
        <f>VLOOKUP(C91,[1]Sheet1!$A:$B,2,0)</f>
        <v>#N/A</v>
      </c>
      <c r="E91" s="15" t="s">
        <v>414</v>
      </c>
      <c r="F91" s="15" t="s">
        <v>415</v>
      </c>
      <c r="G91" s="15" t="s">
        <v>437</v>
      </c>
      <c r="H91" s="16">
        <v>53</v>
      </c>
      <c r="I91" s="15"/>
      <c r="J91" s="15"/>
      <c r="K91" s="15"/>
      <c r="L91" s="15" t="s">
        <v>438</v>
      </c>
      <c r="M91" s="15"/>
      <c r="N91" s="15" t="s">
        <v>439</v>
      </c>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pans="1:39" ht="29">
      <c r="A92" s="20">
        <v>89</v>
      </c>
      <c r="B92" s="15" t="s">
        <v>440</v>
      </c>
      <c r="C92" s="15" t="s">
        <v>413</v>
      </c>
      <c r="D92" s="15" t="e">
        <f>VLOOKUP(C92,[1]Sheet1!$A:$B,2,0)</f>
        <v>#N/A</v>
      </c>
      <c r="E92" s="15" t="s">
        <v>414</v>
      </c>
      <c r="F92" s="15" t="s">
        <v>415</v>
      </c>
      <c r="G92" s="15" t="s">
        <v>441</v>
      </c>
      <c r="H92" s="16">
        <v>33</v>
      </c>
      <c r="I92" s="15"/>
      <c r="J92" s="15"/>
      <c r="K92" s="15"/>
      <c r="L92" s="15" t="s">
        <v>442</v>
      </c>
      <c r="M92" s="15"/>
      <c r="N92" s="15" t="s">
        <v>443</v>
      </c>
      <c r="O92" s="15"/>
      <c r="P92" s="15" t="s">
        <v>444</v>
      </c>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pans="1:39" ht="29">
      <c r="A93" s="20">
        <v>90</v>
      </c>
      <c r="B93" s="15" t="s">
        <v>677</v>
      </c>
      <c r="C93" s="15" t="s">
        <v>413</v>
      </c>
      <c r="D93" s="15" t="e">
        <f>VLOOKUP(C93,[1]Sheet1!$A:$B,2,0)</f>
        <v>#N/A</v>
      </c>
      <c r="E93" s="15" t="s">
        <v>678</v>
      </c>
      <c r="F93" s="15" t="s">
        <v>679</v>
      </c>
      <c r="G93" s="15" t="s">
        <v>680</v>
      </c>
      <c r="H93" s="16">
        <v>428</v>
      </c>
      <c r="I93" s="15"/>
      <c r="J93" s="15"/>
      <c r="K93" s="15" t="s">
        <v>681</v>
      </c>
      <c r="L93" s="15" t="s">
        <v>682</v>
      </c>
      <c r="M93" s="15"/>
      <c r="N93" s="15" t="s">
        <v>683</v>
      </c>
      <c r="O93" s="15"/>
      <c r="P93" s="15" t="s">
        <v>684</v>
      </c>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pans="1:39" ht="43.5">
      <c r="A94" s="20">
        <v>91</v>
      </c>
      <c r="B94" s="15" t="s">
        <v>507</v>
      </c>
      <c r="C94" s="15" t="s">
        <v>413</v>
      </c>
      <c r="D94" s="15" t="e">
        <f>VLOOKUP(C94,[1]Sheet1!$A:$B,2,0)</f>
        <v>#N/A</v>
      </c>
      <c r="E94" s="15" t="s">
        <v>414</v>
      </c>
      <c r="F94" s="15" t="s">
        <v>508</v>
      </c>
      <c r="G94" s="15" t="s">
        <v>509</v>
      </c>
      <c r="H94" s="16">
        <v>543</v>
      </c>
      <c r="I94" s="15"/>
      <c r="J94" s="15"/>
      <c r="K94" s="15" t="s">
        <v>510</v>
      </c>
      <c r="L94" s="15" t="s">
        <v>511</v>
      </c>
      <c r="M94" s="15"/>
      <c r="N94" s="15" t="s">
        <v>512</v>
      </c>
      <c r="O94" s="15"/>
      <c r="P94" s="15" t="s">
        <v>513</v>
      </c>
      <c r="Q94" s="15"/>
      <c r="R94" s="15" t="s">
        <v>514</v>
      </c>
      <c r="S94" s="15"/>
      <c r="T94" s="15" t="s">
        <v>515</v>
      </c>
      <c r="U94" s="15"/>
      <c r="V94" s="15" t="s">
        <v>516</v>
      </c>
      <c r="W94" s="15"/>
      <c r="X94" s="15" t="s">
        <v>517</v>
      </c>
      <c r="Y94" s="15"/>
      <c r="Z94" s="15" t="s">
        <v>518</v>
      </c>
      <c r="AA94" s="15"/>
      <c r="AB94" s="15" t="s">
        <v>519</v>
      </c>
      <c r="AC94" s="15"/>
      <c r="AD94" s="15"/>
      <c r="AE94" s="15"/>
      <c r="AF94" s="15"/>
      <c r="AG94" s="15"/>
      <c r="AH94" s="15"/>
      <c r="AI94" s="15"/>
      <c r="AJ94" s="15"/>
      <c r="AK94" s="15"/>
      <c r="AL94" s="15"/>
      <c r="AM94" s="15"/>
    </row>
    <row r="95" spans="1:39" ht="29">
      <c r="A95" s="20">
        <v>92</v>
      </c>
      <c r="B95" s="15" t="s">
        <v>773</v>
      </c>
      <c r="C95" s="15" t="s">
        <v>413</v>
      </c>
      <c r="D95" s="15" t="e">
        <f>VLOOKUP(C95,[1]Sheet1!$A:$B,2,0)</f>
        <v>#N/A</v>
      </c>
      <c r="E95" s="15" t="s">
        <v>414</v>
      </c>
      <c r="F95" s="15" t="s">
        <v>774</v>
      </c>
      <c r="G95" s="15" t="s">
        <v>775</v>
      </c>
      <c r="H95" s="16">
        <v>106</v>
      </c>
      <c r="I95" s="15"/>
      <c r="J95" s="15"/>
      <c r="K95" s="15"/>
      <c r="L95" s="15" t="s">
        <v>776</v>
      </c>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pans="1:39" ht="43.5">
      <c r="A96" s="20">
        <v>93</v>
      </c>
      <c r="B96" s="15" t="s">
        <v>685</v>
      </c>
      <c r="C96" s="15" t="s">
        <v>413</v>
      </c>
      <c r="D96" s="15" t="e">
        <f>VLOOKUP(C96,[1]Sheet1!$A:$B,2,0)</f>
        <v>#N/A</v>
      </c>
      <c r="E96" s="15" t="s">
        <v>61</v>
      </c>
      <c r="F96" s="15" t="s">
        <v>679</v>
      </c>
      <c r="G96" s="15" t="s">
        <v>686</v>
      </c>
      <c r="H96" s="16">
        <v>438</v>
      </c>
      <c r="I96" s="15"/>
      <c r="J96" s="15"/>
      <c r="K96" s="15"/>
      <c r="L96" s="15" t="s">
        <v>687</v>
      </c>
      <c r="M96" s="15">
        <v>1673081</v>
      </c>
      <c r="N96" s="15" t="s">
        <v>688</v>
      </c>
      <c r="O96" s="15"/>
      <c r="P96" s="15" t="s">
        <v>689</v>
      </c>
      <c r="Q96" s="15"/>
      <c r="R96" s="15" t="s">
        <v>690</v>
      </c>
      <c r="S96" s="15"/>
      <c r="T96" s="15" t="s">
        <v>691</v>
      </c>
      <c r="U96" s="15"/>
      <c r="V96" s="15" t="s">
        <v>692</v>
      </c>
      <c r="W96" s="15"/>
      <c r="X96" s="15" t="s">
        <v>693</v>
      </c>
      <c r="Y96" s="15"/>
      <c r="Z96" s="15" t="s">
        <v>694</v>
      </c>
      <c r="AA96" s="15">
        <v>2887929</v>
      </c>
      <c r="AB96" s="15" t="s">
        <v>695</v>
      </c>
      <c r="AC96" s="15">
        <v>2926575</v>
      </c>
      <c r="AD96" s="15"/>
      <c r="AE96" s="15"/>
      <c r="AF96" s="15"/>
      <c r="AG96" s="15"/>
      <c r="AH96" s="15"/>
      <c r="AI96" s="15"/>
      <c r="AJ96" s="15"/>
      <c r="AK96" s="15"/>
      <c r="AL96" s="15"/>
      <c r="AM96" s="15"/>
    </row>
    <row r="97" spans="1:39" ht="29">
      <c r="A97" s="20">
        <v>94</v>
      </c>
      <c r="B97" s="15" t="s">
        <v>765</v>
      </c>
      <c r="C97" s="15" t="s">
        <v>413</v>
      </c>
      <c r="D97" s="15" t="e">
        <f>VLOOKUP(C97,[1]Sheet1!$A:$B,2,0)</f>
        <v>#N/A</v>
      </c>
      <c r="E97" s="15" t="s">
        <v>414</v>
      </c>
      <c r="F97" s="15" t="s">
        <v>766</v>
      </c>
      <c r="G97" s="15" t="s">
        <v>767</v>
      </c>
      <c r="H97" s="16">
        <v>55</v>
      </c>
      <c r="I97" s="15"/>
      <c r="J97" s="15"/>
      <c r="K97" s="15"/>
      <c r="L97" s="15" t="s">
        <v>768</v>
      </c>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pans="1:39" ht="29">
      <c r="A98" s="20">
        <v>95</v>
      </c>
      <c r="B98" s="15" t="s">
        <v>777</v>
      </c>
      <c r="C98" s="15" t="s">
        <v>413</v>
      </c>
      <c r="D98" s="15" t="e">
        <f>VLOOKUP(C98,[1]Sheet1!$A:$B,2,0)</f>
        <v>#N/A</v>
      </c>
      <c r="E98" s="15" t="s">
        <v>414</v>
      </c>
      <c r="F98" s="15" t="s">
        <v>774</v>
      </c>
      <c r="G98" s="15" t="s">
        <v>778</v>
      </c>
      <c r="H98" s="16">
        <v>114</v>
      </c>
      <c r="I98" s="15"/>
      <c r="J98" s="15"/>
      <c r="K98" s="15"/>
      <c r="L98" s="15" t="s">
        <v>779</v>
      </c>
      <c r="M98" s="15"/>
      <c r="N98" s="15" t="s">
        <v>780</v>
      </c>
      <c r="O98" s="15"/>
      <c r="P98" s="15" t="s">
        <v>781</v>
      </c>
      <c r="Q98" s="15"/>
      <c r="R98" s="15" t="s">
        <v>782</v>
      </c>
      <c r="S98" s="15"/>
      <c r="T98" s="15" t="s">
        <v>783</v>
      </c>
      <c r="U98" s="15"/>
      <c r="V98" s="15"/>
      <c r="W98" s="15"/>
      <c r="X98" s="15"/>
      <c r="Y98" s="15"/>
      <c r="Z98" s="15"/>
      <c r="AA98" s="15"/>
      <c r="AB98" s="15"/>
      <c r="AC98" s="15"/>
      <c r="AD98" s="15"/>
      <c r="AE98" s="15"/>
      <c r="AF98" s="15"/>
      <c r="AG98" s="15"/>
      <c r="AH98" s="15"/>
      <c r="AI98" s="15"/>
      <c r="AJ98" s="15"/>
      <c r="AK98" s="15"/>
      <c r="AL98" s="15"/>
      <c r="AM98" s="15"/>
    </row>
    <row r="99" spans="1:39" ht="29">
      <c r="A99" s="20">
        <v>96</v>
      </c>
      <c r="B99" s="15" t="s">
        <v>656</v>
      </c>
      <c r="C99" s="15" t="s">
        <v>413</v>
      </c>
      <c r="D99" s="15" t="e">
        <f>VLOOKUP(C99,[1]Sheet1!$A:$B,2,0)</f>
        <v>#N/A</v>
      </c>
      <c r="E99" s="15" t="s">
        <v>414</v>
      </c>
      <c r="F99" s="15" t="s">
        <v>649</v>
      </c>
      <c r="G99" s="15" t="s">
        <v>657</v>
      </c>
      <c r="H99" s="16">
        <v>307</v>
      </c>
      <c r="I99" s="15"/>
      <c r="J99" s="15"/>
      <c r="K99" s="15"/>
      <c r="L99" s="15" t="s">
        <v>658</v>
      </c>
      <c r="M99" s="15"/>
      <c r="N99" s="15" t="s">
        <v>659</v>
      </c>
      <c r="O99" s="15"/>
      <c r="P99" s="15" t="s">
        <v>660</v>
      </c>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pans="1:39" ht="29">
      <c r="A100" s="20">
        <v>97</v>
      </c>
      <c r="B100" s="15" t="s">
        <v>445</v>
      </c>
      <c r="C100" s="15" t="s">
        <v>413</v>
      </c>
      <c r="D100" s="15" t="e">
        <f>VLOOKUP(C100,[1]Sheet1!$A:$B,2,0)</f>
        <v>#N/A</v>
      </c>
      <c r="E100" s="15" t="s">
        <v>414</v>
      </c>
      <c r="F100" s="15" t="s">
        <v>415</v>
      </c>
      <c r="G100" s="15" t="s">
        <v>446</v>
      </c>
      <c r="H100" s="16">
        <v>689</v>
      </c>
      <c r="I100" s="15"/>
      <c r="J100" s="15"/>
      <c r="K100" s="15"/>
      <c r="L100" s="15" t="s">
        <v>447</v>
      </c>
      <c r="M100" s="15">
        <v>792621</v>
      </c>
      <c r="N100" s="15" t="s">
        <v>448</v>
      </c>
      <c r="O100" s="15"/>
      <c r="P100" s="15" t="s">
        <v>449</v>
      </c>
      <c r="Q100" s="15">
        <v>1632123</v>
      </c>
      <c r="R100" s="15" t="s">
        <v>450</v>
      </c>
      <c r="S100" s="15"/>
      <c r="T100" s="15" t="s">
        <v>451</v>
      </c>
      <c r="U100" s="15"/>
      <c r="V100" s="15" t="s">
        <v>452</v>
      </c>
      <c r="W100" s="15"/>
      <c r="X100" s="15" t="s">
        <v>453</v>
      </c>
      <c r="Y100" s="15"/>
      <c r="Z100" s="15"/>
      <c r="AA100" s="15"/>
      <c r="AB100" s="15"/>
      <c r="AC100" s="15"/>
      <c r="AD100" s="15"/>
      <c r="AE100" s="15"/>
      <c r="AF100" s="15"/>
      <c r="AG100" s="15"/>
      <c r="AH100" s="15"/>
      <c r="AI100" s="15"/>
      <c r="AJ100" s="15"/>
      <c r="AK100" s="15"/>
      <c r="AL100" s="15"/>
      <c r="AM100" s="15"/>
    </row>
    <row r="101" spans="1:39" ht="29">
      <c r="A101" s="20">
        <v>98</v>
      </c>
      <c r="B101" s="15" t="s">
        <v>590</v>
      </c>
      <c r="C101" s="15" t="s">
        <v>413</v>
      </c>
      <c r="D101" s="15" t="e">
        <f>VLOOKUP(C101,[1]Sheet1!$A:$B,2,0)</f>
        <v>#N/A</v>
      </c>
      <c r="E101" s="15" t="s">
        <v>59</v>
      </c>
      <c r="F101" s="15" t="s">
        <v>591</v>
      </c>
      <c r="G101" s="15" t="s">
        <v>592</v>
      </c>
      <c r="H101" s="16">
        <v>4538</v>
      </c>
      <c r="I101" s="15"/>
      <c r="J101" s="15"/>
      <c r="K101" s="15" t="s">
        <v>593</v>
      </c>
      <c r="L101" s="15" t="s">
        <v>594</v>
      </c>
      <c r="M101" s="15">
        <v>87996</v>
      </c>
      <c r="N101" s="15" t="s">
        <v>595</v>
      </c>
      <c r="O101" s="15">
        <v>86356</v>
      </c>
      <c r="P101" s="15" t="s">
        <v>596</v>
      </c>
      <c r="Q101" s="15">
        <v>76546</v>
      </c>
      <c r="R101" s="15" t="s">
        <v>597</v>
      </c>
      <c r="S101" s="15">
        <v>221437</v>
      </c>
      <c r="T101" s="15" t="s">
        <v>598</v>
      </c>
      <c r="U101" s="15">
        <v>3449534</v>
      </c>
      <c r="V101" s="15" t="s">
        <v>599</v>
      </c>
      <c r="W101" s="15">
        <v>2801062</v>
      </c>
      <c r="X101" s="15"/>
      <c r="Y101" s="15"/>
      <c r="Z101" s="15"/>
      <c r="AA101" s="15"/>
      <c r="AB101" s="15"/>
      <c r="AC101" s="15"/>
      <c r="AD101" s="15"/>
      <c r="AE101" s="15"/>
      <c r="AF101" s="15"/>
      <c r="AG101" s="15"/>
      <c r="AH101" s="15"/>
      <c r="AI101" s="15"/>
      <c r="AJ101" s="15"/>
      <c r="AK101" s="15"/>
      <c r="AL101" s="15"/>
      <c r="AM101" s="15"/>
    </row>
    <row r="102" spans="1:39" ht="29">
      <c r="A102" s="20">
        <v>99</v>
      </c>
      <c r="B102" s="15" t="s">
        <v>808</v>
      </c>
      <c r="C102" s="15" t="s">
        <v>413</v>
      </c>
      <c r="D102" s="15" t="e">
        <f>VLOOKUP(C102,[1]Sheet1!$A:$B,2,0)</f>
        <v>#N/A</v>
      </c>
      <c r="E102" s="15" t="s">
        <v>414</v>
      </c>
      <c r="F102" s="15" t="s">
        <v>809</v>
      </c>
      <c r="G102" s="15" t="s">
        <v>810</v>
      </c>
      <c r="H102" s="16">
        <v>66</v>
      </c>
      <c r="I102" s="15"/>
      <c r="J102" s="15"/>
      <c r="K102" s="15"/>
      <c r="L102" s="15" t="s">
        <v>811</v>
      </c>
      <c r="M102" s="15"/>
      <c r="N102" s="15" t="s">
        <v>812</v>
      </c>
      <c r="O102" s="15"/>
      <c r="P102" s="15" t="s">
        <v>813</v>
      </c>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pans="1:39" ht="29">
      <c r="A103" s="20">
        <v>100</v>
      </c>
      <c r="B103" s="15" t="s">
        <v>747</v>
      </c>
      <c r="C103" s="15" t="s">
        <v>413</v>
      </c>
      <c r="D103" s="15" t="e">
        <f>VLOOKUP(C103,[1]Sheet1!$A:$B,2,0)</f>
        <v>#N/A</v>
      </c>
      <c r="E103" s="15" t="s">
        <v>59</v>
      </c>
      <c r="F103" s="15" t="s">
        <v>735</v>
      </c>
      <c r="G103" s="15" t="s">
        <v>748</v>
      </c>
      <c r="H103" s="16">
        <v>1629</v>
      </c>
      <c r="I103" s="15"/>
      <c r="J103" s="15"/>
      <c r="K103" s="15" t="s">
        <v>749</v>
      </c>
      <c r="L103" s="15" t="s">
        <v>750</v>
      </c>
      <c r="M103" s="15">
        <v>1714757</v>
      </c>
      <c r="N103" s="15" t="s">
        <v>751</v>
      </c>
      <c r="O103" s="15">
        <v>6768736</v>
      </c>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pans="1:39" ht="29">
      <c r="A104" s="20">
        <v>101</v>
      </c>
      <c r="B104" s="15" t="s">
        <v>645</v>
      </c>
      <c r="C104" s="15" t="s">
        <v>413</v>
      </c>
      <c r="D104" s="15" t="e">
        <f>VLOOKUP(C104,[1]Sheet1!$A:$B,2,0)</f>
        <v>#N/A</v>
      </c>
      <c r="E104" s="15" t="s">
        <v>414</v>
      </c>
      <c r="F104" s="15" t="s">
        <v>642</v>
      </c>
      <c r="G104" s="15" t="s">
        <v>646</v>
      </c>
      <c r="H104" s="16">
        <v>62</v>
      </c>
      <c r="I104" s="15"/>
      <c r="J104" s="15"/>
      <c r="K104" s="15"/>
      <c r="L104" s="15" t="s">
        <v>647</v>
      </c>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pans="1:39" ht="29">
      <c r="A105" s="20">
        <v>102</v>
      </c>
      <c r="B105" s="15" t="s">
        <v>696</v>
      </c>
      <c r="C105" s="15" t="s">
        <v>413</v>
      </c>
      <c r="D105" s="15" t="e">
        <f>VLOOKUP(C105,[1]Sheet1!$A:$B,2,0)</f>
        <v>#N/A</v>
      </c>
      <c r="E105" s="15" t="s">
        <v>53</v>
      </c>
      <c r="F105" s="15" t="s">
        <v>697</v>
      </c>
      <c r="G105" s="15" t="s">
        <v>698</v>
      </c>
      <c r="H105" s="16">
        <v>2111</v>
      </c>
      <c r="I105" s="15"/>
      <c r="J105" s="15"/>
      <c r="K105" s="15" t="s">
        <v>699</v>
      </c>
      <c r="L105" s="15" t="s">
        <v>700</v>
      </c>
      <c r="M105" s="15">
        <v>107764</v>
      </c>
      <c r="N105" s="15" t="s">
        <v>701</v>
      </c>
      <c r="O105" s="15">
        <v>108090</v>
      </c>
      <c r="P105" s="15" t="s">
        <v>702</v>
      </c>
      <c r="Q105" s="15">
        <v>108320</v>
      </c>
      <c r="R105" s="15" t="s">
        <v>703</v>
      </c>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pans="1:39" ht="29">
      <c r="A106" s="20">
        <v>103</v>
      </c>
      <c r="B106" s="15" t="s">
        <v>557</v>
      </c>
      <c r="C106" s="15" t="s">
        <v>413</v>
      </c>
      <c r="D106" s="15" t="e">
        <f>VLOOKUP(C106,[1]Sheet1!$A:$B,2,0)</f>
        <v>#N/A</v>
      </c>
      <c r="E106" s="15" t="s">
        <v>366</v>
      </c>
      <c r="F106" s="15" t="s">
        <v>533</v>
      </c>
      <c r="G106" s="15" t="s">
        <v>558</v>
      </c>
      <c r="H106" s="16">
        <v>93</v>
      </c>
      <c r="I106" s="15"/>
      <c r="J106" s="15"/>
      <c r="K106" s="15"/>
      <c r="L106" s="15" t="s">
        <v>559</v>
      </c>
      <c r="M106" s="15"/>
      <c r="N106" s="15" t="s">
        <v>560</v>
      </c>
      <c r="O106" s="15"/>
      <c r="P106" s="15" t="s">
        <v>561</v>
      </c>
      <c r="Q106" s="15"/>
      <c r="R106" s="15" t="s">
        <v>562</v>
      </c>
      <c r="S106" s="15">
        <v>418048</v>
      </c>
      <c r="T106" s="15" t="s">
        <v>563</v>
      </c>
      <c r="U106" s="15">
        <v>422780</v>
      </c>
      <c r="V106" s="15" t="s">
        <v>564</v>
      </c>
      <c r="W106" s="15">
        <v>1108444</v>
      </c>
      <c r="X106" s="15"/>
      <c r="Y106" s="15"/>
      <c r="Z106" s="15"/>
      <c r="AA106" s="15"/>
      <c r="AB106" s="15"/>
      <c r="AC106" s="15"/>
      <c r="AD106" s="15"/>
      <c r="AE106" s="15"/>
      <c r="AF106" s="15"/>
      <c r="AG106" s="15"/>
      <c r="AH106" s="15"/>
      <c r="AI106" s="15"/>
      <c r="AJ106" s="15"/>
      <c r="AK106" s="15"/>
      <c r="AL106" s="15"/>
      <c r="AM106" s="15"/>
    </row>
    <row r="107" spans="1:39" ht="29">
      <c r="A107" s="20">
        <v>104</v>
      </c>
      <c r="B107" s="15" t="s">
        <v>851</v>
      </c>
      <c r="C107" s="15" t="s">
        <v>413</v>
      </c>
      <c r="D107" s="15" t="e">
        <f>VLOOKUP(C107,[1]Sheet1!$A:$B,2,0)</f>
        <v>#N/A</v>
      </c>
      <c r="E107" s="15" t="s">
        <v>61</v>
      </c>
      <c r="F107" s="15" t="s">
        <v>852</v>
      </c>
      <c r="G107" s="15" t="s">
        <v>853</v>
      </c>
      <c r="H107" s="16">
        <v>741</v>
      </c>
      <c r="I107" s="15"/>
      <c r="J107" s="15"/>
      <c r="K107" s="15"/>
      <c r="L107" s="15" t="s">
        <v>854</v>
      </c>
      <c r="M107" s="15"/>
      <c r="N107" s="15" t="s">
        <v>855</v>
      </c>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pans="1:39" ht="43.5">
      <c r="A108" s="20">
        <v>105</v>
      </c>
      <c r="B108" s="15" t="s">
        <v>704</v>
      </c>
      <c r="C108" s="15" t="s">
        <v>413</v>
      </c>
      <c r="D108" s="15" t="e">
        <f>VLOOKUP(C108,[1]Sheet1!$A:$B,2,0)</f>
        <v>#N/A</v>
      </c>
      <c r="E108" s="15" t="s">
        <v>53</v>
      </c>
      <c r="F108" s="15" t="s">
        <v>697</v>
      </c>
      <c r="G108" s="15" t="s">
        <v>705</v>
      </c>
      <c r="H108" s="16">
        <v>562</v>
      </c>
      <c r="I108" s="15"/>
      <c r="J108" s="15"/>
      <c r="K108" s="15" t="s">
        <v>706</v>
      </c>
      <c r="L108" s="15" t="s">
        <v>707</v>
      </c>
      <c r="M108" s="15">
        <v>309653</v>
      </c>
      <c r="N108" s="15" t="s">
        <v>708</v>
      </c>
      <c r="O108" s="15">
        <v>309610</v>
      </c>
      <c r="P108" s="15" t="s">
        <v>709</v>
      </c>
      <c r="Q108" s="15"/>
      <c r="R108" s="15" t="s">
        <v>710</v>
      </c>
      <c r="S108" s="15">
        <v>1414070</v>
      </c>
      <c r="T108" s="15" t="s">
        <v>711</v>
      </c>
      <c r="U108" s="15"/>
      <c r="V108" s="15" t="s">
        <v>712</v>
      </c>
      <c r="W108" s="15"/>
      <c r="X108" s="15"/>
      <c r="Y108" s="15"/>
      <c r="Z108" s="15"/>
      <c r="AA108" s="15"/>
      <c r="AB108" s="15"/>
      <c r="AC108" s="15"/>
      <c r="AD108" s="15"/>
      <c r="AE108" s="15"/>
      <c r="AF108" s="15"/>
      <c r="AG108" s="15"/>
      <c r="AH108" s="15"/>
      <c r="AI108" s="15"/>
      <c r="AJ108" s="15"/>
      <c r="AK108" s="15"/>
      <c r="AL108" s="15"/>
      <c r="AM108" s="15"/>
    </row>
    <row r="109" spans="1:39" ht="29">
      <c r="A109" s="20">
        <v>106</v>
      </c>
      <c r="B109" s="15" t="s">
        <v>454</v>
      </c>
      <c r="C109" s="15" t="s">
        <v>413</v>
      </c>
      <c r="D109" s="15" t="e">
        <f>VLOOKUP(C109,[1]Sheet1!$A:$B,2,0)</f>
        <v>#N/A</v>
      </c>
      <c r="E109" s="15" t="s">
        <v>414</v>
      </c>
      <c r="F109" s="15" t="s">
        <v>415</v>
      </c>
      <c r="G109" s="15" t="s">
        <v>455</v>
      </c>
      <c r="H109" s="16">
        <v>69</v>
      </c>
      <c r="I109" s="15"/>
      <c r="J109" s="15"/>
      <c r="K109" s="15"/>
      <c r="L109" s="15" t="s">
        <v>456</v>
      </c>
      <c r="M109" s="15"/>
      <c r="N109" s="15" t="s">
        <v>457</v>
      </c>
      <c r="O109" s="15"/>
      <c r="P109" s="15" t="s">
        <v>458</v>
      </c>
      <c r="Q109" s="15"/>
      <c r="R109" s="15" t="s">
        <v>459</v>
      </c>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pans="1:39" ht="29">
      <c r="A110" s="20">
        <v>107</v>
      </c>
      <c r="B110" s="15" t="s">
        <v>769</v>
      </c>
      <c r="C110" s="15" t="s">
        <v>413</v>
      </c>
      <c r="D110" s="15" t="e">
        <f>VLOOKUP(C110,[1]Sheet1!$A:$B,2,0)</f>
        <v>#N/A</v>
      </c>
      <c r="E110" s="15" t="s">
        <v>414</v>
      </c>
      <c r="F110" s="15" t="s">
        <v>770</v>
      </c>
      <c r="G110" s="15" t="s">
        <v>771</v>
      </c>
      <c r="H110" s="16">
        <v>74</v>
      </c>
      <c r="I110" s="15"/>
      <c r="J110" s="15"/>
      <c r="K110" s="15"/>
      <c r="L110" s="15" t="s">
        <v>772</v>
      </c>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pans="1:39" ht="29">
      <c r="A111" s="20">
        <v>108</v>
      </c>
      <c r="B111" s="15" t="s">
        <v>831</v>
      </c>
      <c r="C111" s="15" t="s">
        <v>413</v>
      </c>
      <c r="D111" s="15" t="e">
        <f>VLOOKUP(C111,[1]Sheet1!$A:$B,2,0)</f>
        <v>#N/A</v>
      </c>
      <c r="E111" s="15" t="s">
        <v>52</v>
      </c>
      <c r="F111" s="15" t="s">
        <v>827</v>
      </c>
      <c r="G111" s="15" t="s">
        <v>832</v>
      </c>
      <c r="H111" s="16">
        <v>110</v>
      </c>
      <c r="I111" s="15"/>
      <c r="J111" s="15"/>
      <c r="K111" s="15"/>
      <c r="L111" s="15" t="s">
        <v>833</v>
      </c>
      <c r="M111" s="15"/>
      <c r="N111" s="15" t="s">
        <v>834</v>
      </c>
      <c r="O111" s="15"/>
      <c r="P111" s="15" t="s">
        <v>835</v>
      </c>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pans="1:39" ht="29">
      <c r="A112" s="20">
        <v>109</v>
      </c>
      <c r="B112" s="15" t="s">
        <v>752</v>
      </c>
      <c r="C112" s="15" t="s">
        <v>413</v>
      </c>
      <c r="D112" s="15" t="e">
        <f>VLOOKUP(C112,[1]Sheet1!$A:$B,2,0)</f>
        <v>#N/A</v>
      </c>
      <c r="E112" s="15" t="s">
        <v>59</v>
      </c>
      <c r="F112" s="15" t="s">
        <v>735</v>
      </c>
      <c r="G112" s="15" t="s">
        <v>753</v>
      </c>
      <c r="H112" s="16">
        <v>1509</v>
      </c>
      <c r="I112" s="15"/>
      <c r="J112" s="15"/>
      <c r="K112" s="15" t="s">
        <v>754</v>
      </c>
      <c r="L112" s="15" t="s">
        <v>725</v>
      </c>
      <c r="M112" s="15">
        <v>110283</v>
      </c>
      <c r="N112" s="15" t="s">
        <v>726</v>
      </c>
      <c r="O112" s="15">
        <v>111020</v>
      </c>
      <c r="P112" s="15" t="s">
        <v>755</v>
      </c>
      <c r="Q112" s="15">
        <v>3942</v>
      </c>
      <c r="R112" s="15" t="s">
        <v>756</v>
      </c>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pans="1:39" ht="29">
      <c r="A113" s="20">
        <v>110</v>
      </c>
      <c r="B113" s="15" t="s">
        <v>721</v>
      </c>
      <c r="C113" s="15" t="s">
        <v>413</v>
      </c>
      <c r="D113" s="15" t="e">
        <f>VLOOKUP(C113,[1]Sheet1!$A:$B,2,0)</f>
        <v>#N/A</v>
      </c>
      <c r="E113" s="15" t="s">
        <v>58</v>
      </c>
      <c r="F113" s="15" t="s">
        <v>722</v>
      </c>
      <c r="G113" s="15" t="s">
        <v>723</v>
      </c>
      <c r="H113" s="16">
        <v>1600</v>
      </c>
      <c r="I113" s="15"/>
      <c r="J113" s="15"/>
      <c r="K113" s="15" t="s">
        <v>724</v>
      </c>
      <c r="L113" s="15" t="s">
        <v>725</v>
      </c>
      <c r="M113" s="15">
        <v>110823</v>
      </c>
      <c r="N113" s="15" t="s">
        <v>726</v>
      </c>
      <c r="O113" s="15">
        <v>111020</v>
      </c>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ht="29">
      <c r="A114" s="20">
        <v>111</v>
      </c>
      <c r="B114" s="15" t="s">
        <v>499</v>
      </c>
      <c r="C114" s="15" t="s">
        <v>413</v>
      </c>
      <c r="D114" s="15" t="e">
        <f>VLOOKUP(C114,[1]Sheet1!$A:$B,2,0)</f>
        <v>#N/A</v>
      </c>
      <c r="E114" s="15" t="s">
        <v>480</v>
      </c>
      <c r="F114" s="15" t="s">
        <v>481</v>
      </c>
      <c r="G114" s="15" t="s">
        <v>500</v>
      </c>
      <c r="H114" s="16">
        <v>192</v>
      </c>
      <c r="I114" s="15"/>
      <c r="J114" s="15"/>
      <c r="K114" s="15"/>
      <c r="L114" s="15" t="s">
        <v>501</v>
      </c>
      <c r="M114" s="15"/>
      <c r="N114" s="15" t="s">
        <v>502</v>
      </c>
      <c r="O114" s="15"/>
      <c r="P114" s="15" t="s">
        <v>503</v>
      </c>
      <c r="Q114" s="15"/>
      <c r="R114" s="15" t="s">
        <v>504</v>
      </c>
      <c r="S114" s="15"/>
      <c r="T114" s="15" t="s">
        <v>505</v>
      </c>
      <c r="U114" s="15"/>
      <c r="V114" s="15" t="s">
        <v>506</v>
      </c>
      <c r="W114" s="15"/>
      <c r="X114" s="15"/>
      <c r="Y114" s="15"/>
      <c r="Z114" s="15"/>
      <c r="AA114" s="15"/>
      <c r="AB114" s="15"/>
      <c r="AC114" s="15"/>
      <c r="AD114" s="15"/>
      <c r="AE114" s="15"/>
      <c r="AF114" s="15"/>
      <c r="AG114" s="15"/>
      <c r="AH114" s="15"/>
      <c r="AI114" s="15"/>
      <c r="AJ114" s="15"/>
      <c r="AK114" s="15"/>
      <c r="AL114" s="15"/>
      <c r="AM114" s="15"/>
    </row>
    <row r="115" spans="1:39" ht="29">
      <c r="A115" s="20">
        <v>112</v>
      </c>
      <c r="B115" s="15" t="s">
        <v>713</v>
      </c>
      <c r="C115" s="15" t="s">
        <v>413</v>
      </c>
      <c r="D115" s="15" t="e">
        <f>VLOOKUP(C115,[1]Sheet1!$A:$B,2,0)</f>
        <v>#N/A</v>
      </c>
      <c r="E115" s="15" t="s">
        <v>414</v>
      </c>
      <c r="F115" s="15" t="s">
        <v>714</v>
      </c>
      <c r="G115" s="15" t="s">
        <v>715</v>
      </c>
      <c r="H115" s="16">
        <v>44</v>
      </c>
      <c r="I115" s="15"/>
      <c r="J115" s="15"/>
      <c r="K115" s="15"/>
      <c r="L115" s="15" t="s">
        <v>716</v>
      </c>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pans="1:39" ht="29">
      <c r="A116" s="20">
        <v>113</v>
      </c>
      <c r="B116" s="15" t="s">
        <v>836</v>
      </c>
      <c r="C116" s="15" t="s">
        <v>413</v>
      </c>
      <c r="D116" s="15" t="e">
        <f>VLOOKUP(C116,[1]Sheet1!$A:$B,2,0)</f>
        <v>#N/A</v>
      </c>
      <c r="E116" s="15" t="s">
        <v>52</v>
      </c>
      <c r="F116" s="15" t="s">
        <v>827</v>
      </c>
      <c r="G116" s="15" t="s">
        <v>837</v>
      </c>
      <c r="H116" s="16">
        <v>28</v>
      </c>
      <c r="I116" s="15"/>
      <c r="J116" s="15"/>
      <c r="K116" s="15"/>
      <c r="L116" s="15" t="s">
        <v>838</v>
      </c>
      <c r="M116" s="15"/>
      <c r="N116" s="15" t="s">
        <v>839</v>
      </c>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pans="1:39" ht="29">
      <c r="A117" s="20">
        <v>114</v>
      </c>
      <c r="B117" s="15" t="s">
        <v>814</v>
      </c>
      <c r="C117" s="15" t="s">
        <v>413</v>
      </c>
      <c r="D117" s="15" t="e">
        <f>VLOOKUP(C117,[1]Sheet1!$A:$B,2,0)</f>
        <v>#N/A</v>
      </c>
      <c r="E117" s="15" t="s">
        <v>414</v>
      </c>
      <c r="F117" s="15" t="s">
        <v>809</v>
      </c>
      <c r="G117" s="15" t="s">
        <v>815</v>
      </c>
      <c r="H117" s="16">
        <v>25</v>
      </c>
      <c r="I117" s="15"/>
      <c r="J117" s="15"/>
      <c r="K117" s="15"/>
      <c r="L117" s="15" t="s">
        <v>816</v>
      </c>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pans="1:39" ht="29">
      <c r="A118" s="20">
        <v>115</v>
      </c>
      <c r="B118" s="15" t="s">
        <v>565</v>
      </c>
      <c r="C118" s="15" t="s">
        <v>413</v>
      </c>
      <c r="D118" s="15" t="e">
        <f>VLOOKUP(C118,[1]Sheet1!$A:$B,2,0)</f>
        <v>#N/A</v>
      </c>
      <c r="E118" s="15" t="s">
        <v>366</v>
      </c>
      <c r="F118" s="15" t="s">
        <v>533</v>
      </c>
      <c r="G118" s="15" t="s">
        <v>566</v>
      </c>
      <c r="H118" s="16">
        <v>839</v>
      </c>
      <c r="I118" s="15"/>
      <c r="J118" s="15"/>
      <c r="K118" s="15" t="s">
        <v>567</v>
      </c>
      <c r="L118" s="15" t="s">
        <v>568</v>
      </c>
      <c r="M118" s="15"/>
      <c r="N118" s="15" t="s">
        <v>569</v>
      </c>
      <c r="O118" s="15"/>
      <c r="P118" s="15" t="s">
        <v>570</v>
      </c>
      <c r="Q118" s="15"/>
      <c r="R118" s="15" t="s">
        <v>571</v>
      </c>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pans="1:39" ht="29">
      <c r="A119" s="20">
        <v>116</v>
      </c>
      <c r="B119" s="15" t="s">
        <v>572</v>
      </c>
      <c r="C119" s="15" t="s">
        <v>413</v>
      </c>
      <c r="D119" s="15" t="e">
        <f>VLOOKUP(C119,[1]Sheet1!$A:$B,2,0)</f>
        <v>#N/A</v>
      </c>
      <c r="E119" s="15" t="s">
        <v>366</v>
      </c>
      <c r="F119" s="15" t="s">
        <v>533</v>
      </c>
      <c r="G119" s="15" t="s">
        <v>573</v>
      </c>
      <c r="H119" s="16">
        <v>2112</v>
      </c>
      <c r="I119" s="15"/>
      <c r="J119" s="15"/>
      <c r="K119" s="15"/>
      <c r="L119" s="15" t="s">
        <v>574</v>
      </c>
      <c r="M119" s="15"/>
      <c r="N119" s="15" t="s">
        <v>575</v>
      </c>
      <c r="O119" s="15"/>
      <c r="P119" s="15" t="s">
        <v>576</v>
      </c>
      <c r="Q119" s="15"/>
      <c r="R119" s="15" t="s">
        <v>577</v>
      </c>
      <c r="S119" s="15"/>
      <c r="T119" s="15" t="s">
        <v>578</v>
      </c>
      <c r="U119" s="15"/>
      <c r="V119" s="15"/>
      <c r="W119" s="15"/>
      <c r="X119" s="15"/>
      <c r="Y119" s="15"/>
      <c r="Z119" s="15"/>
      <c r="AA119" s="15"/>
      <c r="AB119" s="15"/>
      <c r="AC119" s="15"/>
      <c r="AD119" s="15"/>
      <c r="AE119" s="15"/>
      <c r="AF119" s="15"/>
      <c r="AG119" s="15"/>
      <c r="AH119" s="15"/>
      <c r="AI119" s="15"/>
      <c r="AJ119" s="15"/>
      <c r="AK119" s="15"/>
      <c r="AL119" s="15"/>
      <c r="AM119" s="15"/>
    </row>
    <row r="120" spans="1:39" ht="29">
      <c r="A120" s="20">
        <v>117</v>
      </c>
      <c r="B120" s="15" t="s">
        <v>856</v>
      </c>
      <c r="C120" s="15" t="s">
        <v>413</v>
      </c>
      <c r="D120" s="15" t="e">
        <f>VLOOKUP(C120,[1]Sheet1!$A:$B,2,0)</f>
        <v>#N/A</v>
      </c>
      <c r="E120" s="15" t="s">
        <v>414</v>
      </c>
      <c r="F120" s="15" t="s">
        <v>857</v>
      </c>
      <c r="G120" s="15" t="s">
        <v>858</v>
      </c>
      <c r="H120" s="16">
        <v>57</v>
      </c>
      <c r="I120" s="15"/>
      <c r="J120" s="15"/>
      <c r="K120" s="15"/>
      <c r="L120" s="15" t="s">
        <v>859</v>
      </c>
      <c r="M120" s="15"/>
      <c r="N120" s="15" t="s">
        <v>860</v>
      </c>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pans="1:39" ht="29">
      <c r="A121" s="20">
        <v>118</v>
      </c>
      <c r="B121" s="15" t="s">
        <v>861</v>
      </c>
      <c r="C121" s="15" t="s">
        <v>413</v>
      </c>
      <c r="D121" s="15" t="e">
        <f>VLOOKUP(C121,[1]Sheet1!$A:$B,2,0)</f>
        <v>#N/A</v>
      </c>
      <c r="E121" s="15" t="s">
        <v>480</v>
      </c>
      <c r="F121" s="15" t="s">
        <v>862</v>
      </c>
      <c r="G121" s="15" t="s">
        <v>863</v>
      </c>
      <c r="H121" s="16">
        <v>106</v>
      </c>
      <c r="I121" s="15"/>
      <c r="J121" s="15"/>
      <c r="K121" s="15"/>
      <c r="L121" s="15" t="s">
        <v>864</v>
      </c>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ht="29">
      <c r="A122" s="20">
        <v>119</v>
      </c>
      <c r="B122" s="15" t="s">
        <v>584</v>
      </c>
      <c r="C122" s="15" t="s">
        <v>413</v>
      </c>
      <c r="D122" s="15" t="e">
        <f>VLOOKUP(C122,[1]Sheet1!$A:$B,2,0)</f>
        <v>#N/A</v>
      </c>
      <c r="E122" s="15" t="s">
        <v>480</v>
      </c>
      <c r="F122" s="15" t="s">
        <v>580</v>
      </c>
      <c r="G122" s="15" t="s">
        <v>585</v>
      </c>
      <c r="H122" s="16">
        <v>273</v>
      </c>
      <c r="I122" s="15"/>
      <c r="J122" s="15"/>
      <c r="K122" s="15" t="s">
        <v>586</v>
      </c>
      <c r="L122" s="15" t="s">
        <v>587</v>
      </c>
      <c r="M122" s="15">
        <v>0</v>
      </c>
      <c r="N122" s="15" t="s">
        <v>588</v>
      </c>
      <c r="O122" s="15"/>
      <c r="P122" s="15" t="s">
        <v>589</v>
      </c>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ht="14.5">
      <c r="A123" s="20">
        <v>120</v>
      </c>
      <c r="B123" s="15" t="s">
        <v>460</v>
      </c>
      <c r="C123" s="15" t="s">
        <v>413</v>
      </c>
      <c r="D123" s="15" t="e">
        <f>VLOOKUP(C123,[1]Sheet1!$A:$B,2,0)</f>
        <v>#N/A</v>
      </c>
      <c r="E123" s="15" t="s">
        <v>414</v>
      </c>
      <c r="F123" s="15" t="s">
        <v>415</v>
      </c>
      <c r="G123" s="15" t="s">
        <v>461</v>
      </c>
      <c r="H123" s="16">
        <v>30</v>
      </c>
      <c r="I123" s="15"/>
      <c r="J123" s="15"/>
      <c r="K123" s="15"/>
      <c r="L123" s="15" t="s">
        <v>462</v>
      </c>
      <c r="M123" s="15"/>
      <c r="N123" s="15" t="s">
        <v>463</v>
      </c>
      <c r="O123" s="15"/>
      <c r="P123" s="15" t="s">
        <v>464</v>
      </c>
      <c r="Q123" s="15"/>
      <c r="R123" s="15" t="s">
        <v>465</v>
      </c>
      <c r="S123" s="15"/>
      <c r="T123" s="15" t="s">
        <v>466</v>
      </c>
      <c r="U123" s="15"/>
      <c r="V123" s="15"/>
      <c r="W123" s="15"/>
      <c r="X123" s="15"/>
      <c r="Y123" s="15"/>
      <c r="Z123" s="15"/>
      <c r="AA123" s="15"/>
      <c r="AB123" s="15"/>
      <c r="AC123" s="15"/>
      <c r="AD123" s="15"/>
      <c r="AE123" s="15"/>
      <c r="AF123" s="15"/>
      <c r="AG123" s="15"/>
      <c r="AH123" s="15"/>
      <c r="AI123" s="15"/>
      <c r="AJ123" s="15"/>
      <c r="AK123" s="15"/>
      <c r="AL123" s="15"/>
      <c r="AM123" s="15"/>
    </row>
    <row r="124" spans="1:39" ht="29">
      <c r="A124" s="20">
        <v>121</v>
      </c>
      <c r="B124" s="15" t="s">
        <v>803</v>
      </c>
      <c r="C124" s="15" t="s">
        <v>413</v>
      </c>
      <c r="D124" s="15" t="e">
        <f>VLOOKUP(C124,[1]Sheet1!$A:$B,2,0)</f>
        <v>#N/A</v>
      </c>
      <c r="E124" s="15" t="s">
        <v>59</v>
      </c>
      <c r="F124" s="15" t="s">
        <v>804</v>
      </c>
      <c r="G124" s="15" t="s">
        <v>805</v>
      </c>
      <c r="H124" s="16">
        <v>1809</v>
      </c>
      <c r="I124" s="15"/>
      <c r="J124" s="15"/>
      <c r="K124" s="15"/>
      <c r="L124" s="15" t="s">
        <v>806</v>
      </c>
      <c r="M124" s="15">
        <v>2760599</v>
      </c>
      <c r="N124" s="15" t="s">
        <v>807</v>
      </c>
      <c r="O124" s="15">
        <v>2718085</v>
      </c>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1:39" ht="29">
      <c r="A125" s="20">
        <v>122</v>
      </c>
      <c r="B125" s="15" t="s">
        <v>817</v>
      </c>
      <c r="C125" s="15" t="s">
        <v>413</v>
      </c>
      <c r="D125" s="15" t="e">
        <f>VLOOKUP(C125,[1]Sheet1!$A:$B,2,0)</f>
        <v>#N/A</v>
      </c>
      <c r="E125" s="15" t="s">
        <v>414</v>
      </c>
      <c r="F125" s="15" t="s">
        <v>809</v>
      </c>
      <c r="G125" s="15" t="s">
        <v>818</v>
      </c>
      <c r="H125" s="16">
        <v>27</v>
      </c>
      <c r="I125" s="15"/>
      <c r="J125" s="15"/>
      <c r="K125" s="15"/>
      <c r="L125" s="15" t="s">
        <v>819</v>
      </c>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39" ht="29">
      <c r="A126" s="20">
        <v>123</v>
      </c>
      <c r="B126" s="15" t="s">
        <v>467</v>
      </c>
      <c r="C126" s="15" t="s">
        <v>413</v>
      </c>
      <c r="D126" s="15" t="e">
        <f>VLOOKUP(C126,[1]Sheet1!$A:$B,2,0)</f>
        <v>#N/A</v>
      </c>
      <c r="E126" s="15" t="s">
        <v>414</v>
      </c>
      <c r="F126" s="15" t="s">
        <v>415</v>
      </c>
      <c r="G126" s="15" t="s">
        <v>468</v>
      </c>
      <c r="H126" s="16">
        <v>267</v>
      </c>
      <c r="I126" s="15"/>
      <c r="J126" s="15"/>
      <c r="K126" s="15"/>
      <c r="L126" s="15" t="s">
        <v>469</v>
      </c>
      <c r="M126" s="15"/>
      <c r="N126" s="15" t="s">
        <v>470</v>
      </c>
      <c r="O126" s="15"/>
      <c r="P126" s="15" t="s">
        <v>471</v>
      </c>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39" ht="29">
      <c r="A127" s="20">
        <v>124</v>
      </c>
      <c r="B127" s="15" t="s">
        <v>757</v>
      </c>
      <c r="C127" s="15" t="s">
        <v>413</v>
      </c>
      <c r="D127" s="15" t="e">
        <f>VLOOKUP(C127,[1]Sheet1!$A:$B,2,0)</f>
        <v>#N/A</v>
      </c>
      <c r="E127" s="15" t="s">
        <v>59</v>
      </c>
      <c r="F127" s="15" t="s">
        <v>735</v>
      </c>
      <c r="G127" s="15" t="s">
        <v>758</v>
      </c>
      <c r="H127" s="16">
        <v>10331</v>
      </c>
      <c r="I127" s="15"/>
      <c r="J127" s="15"/>
      <c r="K127" s="15" t="s">
        <v>759</v>
      </c>
      <c r="L127" s="15" t="s">
        <v>760</v>
      </c>
      <c r="M127" s="15">
        <v>26147</v>
      </c>
      <c r="N127" s="15" t="s">
        <v>66</v>
      </c>
      <c r="O127" s="15">
        <v>26004</v>
      </c>
      <c r="P127" s="15" t="s">
        <v>67</v>
      </c>
      <c r="Q127" s="15">
        <v>25998</v>
      </c>
      <c r="R127" s="15" t="s">
        <v>68</v>
      </c>
      <c r="S127" s="15">
        <v>26031</v>
      </c>
      <c r="T127" s="15" t="s">
        <v>761</v>
      </c>
      <c r="U127" s="15">
        <v>84369</v>
      </c>
      <c r="V127" s="15" t="s">
        <v>762</v>
      </c>
      <c r="W127" s="15">
        <v>296914</v>
      </c>
      <c r="X127" s="15" t="s">
        <v>763</v>
      </c>
      <c r="Y127" s="15">
        <v>1547398</v>
      </c>
      <c r="Z127" s="15" t="s">
        <v>764</v>
      </c>
      <c r="AA127" s="15"/>
      <c r="AB127" s="15"/>
      <c r="AC127" s="15"/>
      <c r="AD127" s="15"/>
      <c r="AE127" s="15"/>
      <c r="AF127" s="15"/>
      <c r="AG127" s="15"/>
      <c r="AH127" s="15"/>
      <c r="AI127" s="15"/>
      <c r="AJ127" s="15"/>
      <c r="AK127" s="15"/>
      <c r="AL127" s="15"/>
      <c r="AM127" s="15"/>
    </row>
    <row r="128" spans="1:39" ht="29">
      <c r="A128" s="20">
        <v>125</v>
      </c>
      <c r="B128" s="15" t="s">
        <v>624</v>
      </c>
      <c r="C128" s="15" t="s">
        <v>413</v>
      </c>
      <c r="D128" s="15" t="e">
        <f>VLOOKUP(C128,[1]Sheet1!$A:$B,2,0)</f>
        <v>#N/A</v>
      </c>
      <c r="E128" s="15" t="s">
        <v>61</v>
      </c>
      <c r="F128" s="15" t="s">
        <v>625</v>
      </c>
      <c r="G128" s="15" t="s">
        <v>626</v>
      </c>
      <c r="H128" s="16">
        <v>47</v>
      </c>
      <c r="I128" s="15"/>
      <c r="J128" s="15"/>
      <c r="K128" s="15"/>
      <c r="L128" s="15" t="s">
        <v>627</v>
      </c>
      <c r="M128" s="15">
        <v>2225345</v>
      </c>
      <c r="N128" s="15" t="s">
        <v>628</v>
      </c>
      <c r="O128" s="15">
        <v>2225347</v>
      </c>
      <c r="P128" s="15" t="s">
        <v>629</v>
      </c>
      <c r="Q128" s="15">
        <v>2198246</v>
      </c>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ht="14.5">
      <c r="A129" s="20">
        <v>126</v>
      </c>
      <c r="B129" s="15" t="s">
        <v>630</v>
      </c>
      <c r="C129" s="15" t="s">
        <v>413</v>
      </c>
      <c r="D129" s="15" t="e">
        <f>VLOOKUP(C129,[1]Sheet1!$A:$B,2,0)</f>
        <v>#N/A</v>
      </c>
      <c r="E129" s="15" t="s">
        <v>414</v>
      </c>
      <c r="F129" s="15" t="s">
        <v>631</v>
      </c>
      <c r="G129" s="15" t="s">
        <v>632</v>
      </c>
      <c r="H129" s="16">
        <v>103</v>
      </c>
      <c r="I129" s="15"/>
      <c r="J129" s="15"/>
      <c r="K129" s="15"/>
      <c r="L129" s="15" t="s">
        <v>633</v>
      </c>
      <c r="M129" s="15"/>
      <c r="N129" s="15" t="s">
        <v>634</v>
      </c>
      <c r="O129" s="15"/>
      <c r="P129" s="15" t="s">
        <v>635</v>
      </c>
      <c r="Q129" s="15"/>
      <c r="R129" s="15" t="s">
        <v>636</v>
      </c>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ht="29">
      <c r="A130" s="20">
        <v>127</v>
      </c>
      <c r="B130" s="15" t="s">
        <v>620</v>
      </c>
      <c r="C130" s="15" t="s">
        <v>413</v>
      </c>
      <c r="D130" s="15" t="e">
        <f>VLOOKUP(C130,[1]Sheet1!$A:$B,2,0)</f>
        <v>#N/A</v>
      </c>
      <c r="E130" s="15" t="s">
        <v>480</v>
      </c>
      <c r="F130" s="15" t="s">
        <v>612</v>
      </c>
      <c r="G130" s="15" t="s">
        <v>621</v>
      </c>
      <c r="H130" s="16">
        <v>524</v>
      </c>
      <c r="I130" s="15"/>
      <c r="J130" s="15"/>
      <c r="K130" s="15"/>
      <c r="L130" s="15" t="s">
        <v>622</v>
      </c>
      <c r="M130" s="15"/>
      <c r="N130" s="15" t="s">
        <v>623</v>
      </c>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ht="29">
      <c r="A131" s="20">
        <v>128</v>
      </c>
      <c r="B131" s="15" t="s">
        <v>661</v>
      </c>
      <c r="C131" s="15" t="s">
        <v>413</v>
      </c>
      <c r="D131" s="15" t="e">
        <f>VLOOKUP(C131,[1]Sheet1!$A:$B,2,0)</f>
        <v>#N/A</v>
      </c>
      <c r="E131" s="15" t="s">
        <v>414</v>
      </c>
      <c r="F131" s="15" t="s">
        <v>649</v>
      </c>
      <c r="G131" s="15" t="s">
        <v>662</v>
      </c>
      <c r="H131" s="16">
        <v>113</v>
      </c>
      <c r="I131" s="15"/>
      <c r="J131" s="15"/>
      <c r="K131" s="15"/>
      <c r="L131" s="15" t="s">
        <v>663</v>
      </c>
      <c r="M131" s="15"/>
      <c r="N131" s="15" t="s">
        <v>664</v>
      </c>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ht="29">
      <c r="A132" s="20">
        <v>129</v>
      </c>
      <c r="B132" s="15" t="s">
        <v>472</v>
      </c>
      <c r="C132" s="15" t="s">
        <v>413</v>
      </c>
      <c r="D132" s="15" t="e">
        <f>VLOOKUP(C132,[1]Sheet1!$A:$B,2,0)</f>
        <v>#N/A</v>
      </c>
      <c r="E132" s="15" t="s">
        <v>414</v>
      </c>
      <c r="F132" s="15" t="s">
        <v>415</v>
      </c>
      <c r="G132" s="15" t="s">
        <v>473</v>
      </c>
      <c r="H132" s="16">
        <v>262</v>
      </c>
      <c r="I132" s="15"/>
      <c r="J132" s="15"/>
      <c r="K132" s="15"/>
      <c r="L132" s="15" t="s">
        <v>456</v>
      </c>
      <c r="M132" s="15"/>
      <c r="N132" s="15" t="s">
        <v>457</v>
      </c>
      <c r="O132" s="15"/>
      <c r="P132" s="15" t="s">
        <v>458</v>
      </c>
      <c r="Q132" s="15"/>
      <c r="R132" s="15" t="s">
        <v>474</v>
      </c>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ht="29">
      <c r="A133" s="20">
        <v>130</v>
      </c>
      <c r="B133" s="15" t="s">
        <v>607</v>
      </c>
      <c r="C133" s="15" t="s">
        <v>413</v>
      </c>
      <c r="D133" s="15" t="e">
        <f>VLOOKUP(C133,[1]Sheet1!$A:$B,2,0)</f>
        <v>#N/A</v>
      </c>
      <c r="E133" s="15" t="s">
        <v>414</v>
      </c>
      <c r="F133" s="15" t="s">
        <v>608</v>
      </c>
      <c r="G133" s="15" t="s">
        <v>609</v>
      </c>
      <c r="H133" s="16">
        <v>108</v>
      </c>
      <c r="I133" s="15"/>
      <c r="J133" s="15"/>
      <c r="K133" s="15"/>
      <c r="L133" s="15" t="s">
        <v>610</v>
      </c>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ht="29">
      <c r="A134" s="20">
        <v>131</v>
      </c>
      <c r="B134" s="15" t="s">
        <v>475</v>
      </c>
      <c r="C134" s="15" t="s">
        <v>413</v>
      </c>
      <c r="D134" s="15" t="e">
        <f>VLOOKUP(C134,[1]Sheet1!$A:$B,2,0)</f>
        <v>#N/A</v>
      </c>
      <c r="E134" s="15" t="s">
        <v>414</v>
      </c>
      <c r="F134" s="15" t="s">
        <v>415</v>
      </c>
      <c r="G134" s="15" t="s">
        <v>476</v>
      </c>
      <c r="H134" s="16">
        <v>41</v>
      </c>
      <c r="I134" s="15"/>
      <c r="J134" s="15"/>
      <c r="K134" s="15"/>
      <c r="L134" s="15" t="s">
        <v>477</v>
      </c>
      <c r="M134" s="15"/>
      <c r="N134" s="15" t="s">
        <v>478</v>
      </c>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ht="29">
      <c r="A135" s="20">
        <v>132</v>
      </c>
      <c r="B135" s="15" t="s">
        <v>524</v>
      </c>
      <c r="C135" s="15" t="s">
        <v>413</v>
      </c>
      <c r="D135" s="15" t="e">
        <f>VLOOKUP(C135,[1]Sheet1!$A:$B,2,0)</f>
        <v>#N/A</v>
      </c>
      <c r="E135" s="15" t="s">
        <v>366</v>
      </c>
      <c r="F135" s="15" t="s">
        <v>521</v>
      </c>
      <c r="G135" s="15" t="s">
        <v>525</v>
      </c>
      <c r="H135" s="16">
        <v>120</v>
      </c>
      <c r="I135" s="15"/>
      <c r="J135" s="15"/>
      <c r="K135" s="15"/>
      <c r="L135" s="15" t="s">
        <v>526</v>
      </c>
      <c r="M135" s="15"/>
      <c r="N135" s="15" t="s">
        <v>527</v>
      </c>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ht="14.5">
      <c r="A136" s="20">
        <v>133</v>
      </c>
      <c r="B136" s="15" t="s">
        <v>965</v>
      </c>
      <c r="C136" s="15" t="s">
        <v>866</v>
      </c>
      <c r="D136" s="15" t="e">
        <f>VLOOKUP(C136,[1]Sheet1!$A:$B,2,0)</f>
        <v>#N/A</v>
      </c>
      <c r="E136" s="15" t="s">
        <v>64</v>
      </c>
      <c r="F136" s="15" t="s">
        <v>966</v>
      </c>
      <c r="G136" s="15" t="s">
        <v>967</v>
      </c>
      <c r="H136" s="16" t="s">
        <v>968</v>
      </c>
      <c r="I136" s="15"/>
      <c r="J136" s="15"/>
      <c r="K136" s="15" t="s">
        <v>969</v>
      </c>
      <c r="L136" s="15" t="s">
        <v>970</v>
      </c>
      <c r="M136" s="15" t="s">
        <v>880</v>
      </c>
      <c r="N136" s="15" t="s">
        <v>971</v>
      </c>
      <c r="O136" s="15" t="s">
        <v>880</v>
      </c>
      <c r="P136" s="15" t="s">
        <v>972</v>
      </c>
      <c r="Q136" s="15" t="s">
        <v>880</v>
      </c>
      <c r="R136" s="15" t="s">
        <v>973</v>
      </c>
      <c r="S136" s="15" t="s">
        <v>880</v>
      </c>
      <c r="T136" s="15" t="s">
        <v>974</v>
      </c>
      <c r="U136" s="15" t="s">
        <v>880</v>
      </c>
      <c r="V136" s="15" t="s">
        <v>975</v>
      </c>
      <c r="W136" s="15" t="s">
        <v>880</v>
      </c>
      <c r="X136" s="15"/>
      <c r="Y136" s="15"/>
      <c r="Z136" s="15"/>
      <c r="AA136" s="15"/>
      <c r="AB136" s="15"/>
      <c r="AC136" s="15"/>
      <c r="AD136" s="15"/>
      <c r="AE136" s="15"/>
      <c r="AF136" s="15"/>
      <c r="AG136" s="15"/>
      <c r="AH136" s="15"/>
      <c r="AI136" s="15"/>
      <c r="AJ136" s="15"/>
      <c r="AK136" s="15"/>
      <c r="AL136" s="15"/>
      <c r="AM136" s="15"/>
    </row>
    <row r="137" spans="1:39" ht="29">
      <c r="A137" s="20">
        <v>134</v>
      </c>
      <c r="B137" s="15" t="s">
        <v>1279</v>
      </c>
      <c r="C137" s="15" t="s">
        <v>866</v>
      </c>
      <c r="D137" s="15" t="e">
        <f>VLOOKUP(C137,[1]Sheet1!$A:$B,2,0)</f>
        <v>#N/A</v>
      </c>
      <c r="E137" s="15" t="s">
        <v>50</v>
      </c>
      <c r="F137" s="15" t="s">
        <v>1280</v>
      </c>
      <c r="G137" s="15" t="s">
        <v>1281</v>
      </c>
      <c r="H137" s="16" t="s">
        <v>1282</v>
      </c>
      <c r="I137" s="15"/>
      <c r="J137" s="15"/>
      <c r="K137" s="15" t="s">
        <v>1283</v>
      </c>
      <c r="L137" s="15" t="s">
        <v>1284</v>
      </c>
      <c r="M137" s="15" t="s">
        <v>880</v>
      </c>
      <c r="N137" s="15" t="s">
        <v>1285</v>
      </c>
      <c r="O137" s="15" t="s">
        <v>880</v>
      </c>
      <c r="P137" s="15" t="s">
        <v>1286</v>
      </c>
      <c r="Q137" s="15" t="s">
        <v>880</v>
      </c>
      <c r="R137" s="15" t="s">
        <v>1287</v>
      </c>
      <c r="S137" s="15" t="s">
        <v>880</v>
      </c>
      <c r="T137" s="15" t="s">
        <v>1288</v>
      </c>
      <c r="U137" s="15" t="s">
        <v>880</v>
      </c>
      <c r="V137" s="15" t="s">
        <v>1289</v>
      </c>
      <c r="W137" s="15" t="s">
        <v>880</v>
      </c>
      <c r="X137" s="15" t="s">
        <v>1290</v>
      </c>
      <c r="Y137" s="15" t="s">
        <v>880</v>
      </c>
      <c r="Z137" s="15" t="s">
        <v>1291</v>
      </c>
      <c r="AA137" s="15" t="s">
        <v>880</v>
      </c>
      <c r="AB137" s="15"/>
      <c r="AC137" s="15"/>
      <c r="AD137" s="15"/>
      <c r="AE137" s="15"/>
      <c r="AF137" s="15"/>
      <c r="AG137" s="15"/>
      <c r="AH137" s="15"/>
      <c r="AI137" s="15"/>
      <c r="AJ137" s="15"/>
      <c r="AK137" s="15"/>
      <c r="AL137" s="15"/>
      <c r="AM137" s="15"/>
    </row>
    <row r="138" spans="1:39" ht="58">
      <c r="A138" s="20">
        <v>135</v>
      </c>
      <c r="B138" s="15" t="s">
        <v>922</v>
      </c>
      <c r="C138" s="15" t="s">
        <v>866</v>
      </c>
      <c r="D138" s="15" t="e">
        <f>VLOOKUP(C138,[1]Sheet1!$A:$B,2,0)</f>
        <v>#N/A</v>
      </c>
      <c r="E138" s="15" t="s">
        <v>366</v>
      </c>
      <c r="F138" s="15" t="s">
        <v>892</v>
      </c>
      <c r="G138" s="15" t="s">
        <v>923</v>
      </c>
      <c r="H138" s="16">
        <v>199</v>
      </c>
      <c r="I138" s="15"/>
      <c r="J138" s="15"/>
      <c r="K138" s="15"/>
      <c r="L138" s="15" t="s">
        <v>924</v>
      </c>
      <c r="M138" s="15"/>
      <c r="N138" s="15" t="s">
        <v>925</v>
      </c>
      <c r="O138" s="15"/>
      <c r="P138" s="15" t="s">
        <v>926</v>
      </c>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ht="29">
      <c r="A139" s="20">
        <v>136</v>
      </c>
      <c r="B139" s="15" t="s">
        <v>976</v>
      </c>
      <c r="C139" s="15" t="s">
        <v>866</v>
      </c>
      <c r="D139" s="15" t="e">
        <f>VLOOKUP(C139,[1]Sheet1!$A:$B,2,0)</f>
        <v>#N/A</v>
      </c>
      <c r="E139" s="15" t="s">
        <v>64</v>
      </c>
      <c r="F139" s="15" t="s">
        <v>966</v>
      </c>
      <c r="G139" s="15" t="s">
        <v>977</v>
      </c>
      <c r="H139" s="16">
        <v>7252.44</v>
      </c>
      <c r="I139" s="15"/>
      <c r="J139" s="15"/>
      <c r="K139" s="15" t="s">
        <v>978</v>
      </c>
      <c r="L139" s="15" t="s">
        <v>979</v>
      </c>
      <c r="M139" s="15" t="s">
        <v>880</v>
      </c>
      <c r="N139" s="15" t="s">
        <v>980</v>
      </c>
      <c r="O139" s="15" t="s">
        <v>880</v>
      </c>
      <c r="P139" s="15" t="s">
        <v>981</v>
      </c>
      <c r="Q139" s="15" t="s">
        <v>880</v>
      </c>
      <c r="R139" s="15" t="s">
        <v>982</v>
      </c>
      <c r="S139" s="15" t="s">
        <v>880</v>
      </c>
      <c r="T139" s="15" t="s">
        <v>983</v>
      </c>
      <c r="U139" s="15" t="s">
        <v>880</v>
      </c>
      <c r="V139" s="15" t="s">
        <v>984</v>
      </c>
      <c r="W139" s="15" t="s">
        <v>880</v>
      </c>
      <c r="X139" s="15" t="s">
        <v>985</v>
      </c>
      <c r="Y139" s="15" t="s">
        <v>880</v>
      </c>
      <c r="Z139" s="15" t="s">
        <v>986</v>
      </c>
      <c r="AA139" s="15" t="s">
        <v>880</v>
      </c>
      <c r="AB139" s="15"/>
      <c r="AC139" s="15"/>
      <c r="AD139" s="15"/>
      <c r="AE139" s="15"/>
      <c r="AF139" s="15"/>
      <c r="AG139" s="15"/>
      <c r="AH139" s="15"/>
      <c r="AI139" s="15"/>
      <c r="AJ139" s="15"/>
      <c r="AK139" s="15"/>
      <c r="AL139" s="15"/>
      <c r="AM139" s="15"/>
    </row>
    <row r="140" spans="1:39" ht="29">
      <c r="A140" s="20">
        <v>137</v>
      </c>
      <c r="B140" s="15" t="s">
        <v>1169</v>
      </c>
      <c r="C140" s="15" t="s">
        <v>866</v>
      </c>
      <c r="D140" s="15" t="e">
        <f>VLOOKUP(C140,[1]Sheet1!$A:$B,2,0)</f>
        <v>#N/A</v>
      </c>
      <c r="E140" s="15" t="s">
        <v>61</v>
      </c>
      <c r="F140" s="15" t="s">
        <v>1170</v>
      </c>
      <c r="G140" s="15" t="s">
        <v>1171</v>
      </c>
      <c r="H140" s="16" t="s">
        <v>1172</v>
      </c>
      <c r="I140" s="15"/>
      <c r="J140" s="15"/>
      <c r="K140" s="15"/>
      <c r="L140" s="15" t="s">
        <v>1173</v>
      </c>
      <c r="M140" s="15"/>
      <c r="N140" s="15" t="s">
        <v>1174</v>
      </c>
      <c r="O140" s="15"/>
      <c r="P140" s="15" t="s">
        <v>1175</v>
      </c>
      <c r="Q140" s="15" t="s">
        <v>880</v>
      </c>
      <c r="R140" s="15" t="s">
        <v>1176</v>
      </c>
      <c r="S140" s="15" t="s">
        <v>880</v>
      </c>
      <c r="T140" s="15"/>
      <c r="U140" s="15"/>
      <c r="V140" s="15"/>
      <c r="W140" s="15"/>
      <c r="X140" s="15"/>
      <c r="Y140" s="15"/>
      <c r="Z140" s="15"/>
      <c r="AA140" s="15"/>
      <c r="AB140" s="15"/>
      <c r="AC140" s="15"/>
      <c r="AD140" s="15"/>
      <c r="AE140" s="15"/>
      <c r="AF140" s="15"/>
      <c r="AG140" s="15"/>
      <c r="AH140" s="15"/>
      <c r="AI140" s="15"/>
      <c r="AJ140" s="15"/>
      <c r="AK140" s="15"/>
      <c r="AL140" s="15"/>
      <c r="AM140" s="15"/>
    </row>
    <row r="141" spans="1:39" ht="14.5">
      <c r="A141" s="20">
        <v>138</v>
      </c>
      <c r="B141" s="15" t="s">
        <v>1177</v>
      </c>
      <c r="C141" s="15" t="s">
        <v>866</v>
      </c>
      <c r="D141" s="15" t="e">
        <f>VLOOKUP(C141,[1]Sheet1!$A:$B,2,0)</f>
        <v>#N/A</v>
      </c>
      <c r="E141" s="15" t="s">
        <v>61</v>
      </c>
      <c r="F141" s="15" t="s">
        <v>1170</v>
      </c>
      <c r="G141" s="15" t="s">
        <v>1178</v>
      </c>
      <c r="H141" s="16" t="s">
        <v>1179</v>
      </c>
      <c r="I141" s="15"/>
      <c r="J141" s="15"/>
      <c r="K141" s="15"/>
      <c r="L141" s="15" t="s">
        <v>1180</v>
      </c>
      <c r="M141" s="15"/>
      <c r="N141" s="15" t="s">
        <v>1181</v>
      </c>
      <c r="O141" s="15"/>
      <c r="P141" s="15" t="s">
        <v>1182</v>
      </c>
      <c r="Q141" s="15" t="s">
        <v>880</v>
      </c>
      <c r="R141" s="15"/>
      <c r="S141" s="15" t="s">
        <v>880</v>
      </c>
      <c r="T141" s="15"/>
      <c r="U141" s="15"/>
      <c r="V141" s="15"/>
      <c r="W141" s="15"/>
      <c r="X141" s="15"/>
      <c r="Y141" s="15"/>
      <c r="Z141" s="15"/>
      <c r="AA141" s="15"/>
      <c r="AB141" s="15"/>
      <c r="AC141" s="15"/>
      <c r="AD141" s="15"/>
      <c r="AE141" s="15"/>
      <c r="AF141" s="15"/>
      <c r="AG141" s="15"/>
      <c r="AH141" s="15"/>
      <c r="AI141" s="15"/>
      <c r="AJ141" s="15"/>
      <c r="AK141" s="15"/>
      <c r="AL141" s="15"/>
      <c r="AM141" s="15"/>
    </row>
    <row r="142" spans="1:39" ht="14.5">
      <c r="A142" s="20">
        <v>139</v>
      </c>
      <c r="B142" s="15" t="s">
        <v>1304</v>
      </c>
      <c r="C142" s="15" t="s">
        <v>866</v>
      </c>
      <c r="D142" s="15" t="e">
        <f>VLOOKUP(C142,[1]Sheet1!$A:$B,2,0)</f>
        <v>#N/A</v>
      </c>
      <c r="E142" s="15" t="s">
        <v>50</v>
      </c>
      <c r="F142" s="15" t="s">
        <v>1305</v>
      </c>
      <c r="G142" s="15" t="s">
        <v>1306</v>
      </c>
      <c r="H142" s="16" t="s">
        <v>1307</v>
      </c>
      <c r="I142" s="15"/>
      <c r="J142" s="15"/>
      <c r="K142" s="15"/>
      <c r="L142" s="15" t="s">
        <v>1308</v>
      </c>
      <c r="M142" s="15" t="s">
        <v>880</v>
      </c>
      <c r="N142" s="15"/>
      <c r="O142" s="15" t="s">
        <v>880</v>
      </c>
      <c r="P142" s="15"/>
      <c r="Q142" s="15"/>
      <c r="R142" s="15"/>
      <c r="S142" s="15" t="s">
        <v>880</v>
      </c>
      <c r="T142" s="15"/>
      <c r="U142" s="15"/>
      <c r="V142" s="15"/>
      <c r="W142" s="15"/>
      <c r="X142" s="15"/>
      <c r="Y142" s="15"/>
      <c r="Z142" s="15"/>
      <c r="AA142" s="15"/>
      <c r="AB142" s="15"/>
      <c r="AC142" s="15"/>
      <c r="AD142" s="15"/>
      <c r="AE142" s="15"/>
      <c r="AF142" s="15"/>
      <c r="AG142" s="15"/>
      <c r="AH142" s="15"/>
      <c r="AI142" s="15"/>
      <c r="AJ142" s="15"/>
      <c r="AK142" s="15"/>
      <c r="AL142" s="15"/>
      <c r="AM142" s="15"/>
    </row>
    <row r="143" spans="1:39" ht="29">
      <c r="A143" s="20">
        <v>140</v>
      </c>
      <c r="B143" s="15" t="s">
        <v>1309</v>
      </c>
      <c r="C143" s="15" t="s">
        <v>866</v>
      </c>
      <c r="D143" s="15" t="e">
        <f>VLOOKUP(C143,[1]Sheet1!$A:$B,2,0)</f>
        <v>#N/A</v>
      </c>
      <c r="E143" s="15" t="s">
        <v>50</v>
      </c>
      <c r="F143" s="15" t="s">
        <v>1305</v>
      </c>
      <c r="G143" s="15" t="s">
        <v>1310</v>
      </c>
      <c r="H143" s="16" t="s">
        <v>1311</v>
      </c>
      <c r="I143" s="15"/>
      <c r="J143" s="15"/>
      <c r="K143" s="15"/>
      <c r="L143" s="15" t="s">
        <v>1312</v>
      </c>
      <c r="M143" s="15" t="s">
        <v>880</v>
      </c>
      <c r="N143" s="15" t="s">
        <v>1313</v>
      </c>
      <c r="O143" s="15" t="s">
        <v>880</v>
      </c>
      <c r="P143" s="15" t="s">
        <v>1314</v>
      </c>
      <c r="Q143" s="15"/>
      <c r="R143" s="15"/>
      <c r="S143" s="15" t="s">
        <v>880</v>
      </c>
      <c r="T143" s="15"/>
      <c r="U143" s="15"/>
      <c r="V143" s="15"/>
      <c r="W143" s="15"/>
      <c r="X143" s="15"/>
      <c r="Y143" s="15"/>
      <c r="Z143" s="15"/>
      <c r="AA143" s="15"/>
      <c r="AB143" s="15"/>
      <c r="AC143" s="15"/>
      <c r="AD143" s="15"/>
      <c r="AE143" s="15"/>
      <c r="AF143" s="15"/>
      <c r="AG143" s="15"/>
      <c r="AH143" s="15"/>
      <c r="AI143" s="15"/>
      <c r="AJ143" s="15"/>
      <c r="AK143" s="15"/>
      <c r="AL143" s="15"/>
      <c r="AM143" s="15"/>
    </row>
    <row r="144" spans="1:39" ht="58">
      <c r="A144" s="20">
        <v>141</v>
      </c>
      <c r="B144" s="15" t="s">
        <v>1257</v>
      </c>
      <c r="C144" s="15" t="s">
        <v>866</v>
      </c>
      <c r="D144" s="15" t="e">
        <f>VLOOKUP(C144,[1]Sheet1!$A:$B,2,0)</f>
        <v>#N/A</v>
      </c>
      <c r="E144" s="15" t="s">
        <v>55</v>
      </c>
      <c r="F144" s="15" t="s">
        <v>1249</v>
      </c>
      <c r="G144" s="15" t="s">
        <v>1258</v>
      </c>
      <c r="H144" s="16">
        <v>540.57000000000005</v>
      </c>
      <c r="I144" s="15"/>
      <c r="J144" s="15"/>
      <c r="K144" s="15"/>
      <c r="L144" s="15" t="s">
        <v>1259</v>
      </c>
      <c r="M144" s="15"/>
      <c r="N144" s="15" t="s">
        <v>1260</v>
      </c>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ht="29">
      <c r="A145" s="20">
        <v>142</v>
      </c>
      <c r="B145" s="15" t="s">
        <v>1399</v>
      </c>
      <c r="C145" s="15" t="s">
        <v>866</v>
      </c>
      <c r="D145" s="15" t="e">
        <f>VLOOKUP(C145,[1]Sheet1!$A:$B,2,0)</f>
        <v>#N/A</v>
      </c>
      <c r="E145" s="15" t="s">
        <v>50</v>
      </c>
      <c r="F145" s="15" t="s">
        <v>1370</v>
      </c>
      <c r="G145" s="15" t="s">
        <v>1400</v>
      </c>
      <c r="H145" s="16">
        <v>450.41</v>
      </c>
      <c r="I145" s="15"/>
      <c r="J145" s="15"/>
      <c r="K145" s="15"/>
      <c r="L145" s="15" t="s">
        <v>1061</v>
      </c>
      <c r="M145" s="15"/>
      <c r="N145" s="15" t="s">
        <v>1401</v>
      </c>
      <c r="O145" s="15">
        <v>1407276</v>
      </c>
      <c r="P145" s="15" t="s">
        <v>1402</v>
      </c>
      <c r="Q145" s="15">
        <v>1407130</v>
      </c>
      <c r="R145" s="15" t="s">
        <v>1403</v>
      </c>
      <c r="S145" s="15">
        <v>731909</v>
      </c>
      <c r="T145" s="15" t="s">
        <v>1404</v>
      </c>
      <c r="U145" s="15">
        <v>1407208</v>
      </c>
      <c r="V145" s="15"/>
      <c r="W145" s="15"/>
      <c r="X145" s="15"/>
      <c r="Y145" s="15"/>
      <c r="Z145" s="15"/>
      <c r="AA145" s="15"/>
      <c r="AB145" s="15"/>
      <c r="AC145" s="15"/>
      <c r="AD145" s="15"/>
      <c r="AE145" s="15"/>
      <c r="AF145" s="15"/>
      <c r="AG145" s="15"/>
      <c r="AH145" s="15"/>
      <c r="AI145" s="15"/>
      <c r="AJ145" s="15"/>
      <c r="AK145" s="15"/>
      <c r="AL145" s="15"/>
      <c r="AM145" s="15"/>
    </row>
    <row r="146" spans="1:39" ht="14.5">
      <c r="A146" s="20">
        <v>143</v>
      </c>
      <c r="B146" s="15" t="s">
        <v>1207</v>
      </c>
      <c r="C146" s="15" t="s">
        <v>866</v>
      </c>
      <c r="D146" s="15" t="e">
        <f>VLOOKUP(C146,[1]Sheet1!$A:$B,2,0)</f>
        <v>#N/A</v>
      </c>
      <c r="E146" s="15" t="s">
        <v>55</v>
      </c>
      <c r="F146" s="15" t="s">
        <v>1208</v>
      </c>
      <c r="G146" s="15" t="s">
        <v>1209</v>
      </c>
      <c r="H146" s="16" t="s">
        <v>1210</v>
      </c>
      <c r="I146" s="15"/>
      <c r="J146" s="15"/>
      <c r="K146" s="15"/>
      <c r="L146" s="15" t="s">
        <v>1211</v>
      </c>
      <c r="M146" s="15" t="s">
        <v>880</v>
      </c>
      <c r="N146" s="15" t="s">
        <v>1212</v>
      </c>
      <c r="O146" s="15" t="s">
        <v>880</v>
      </c>
      <c r="P146" s="15" t="s">
        <v>1213</v>
      </c>
      <c r="Q146" s="15" t="s">
        <v>880</v>
      </c>
      <c r="R146" s="15"/>
      <c r="S146" s="15" t="s">
        <v>880</v>
      </c>
      <c r="T146" s="15"/>
      <c r="U146" s="15"/>
      <c r="V146" s="15"/>
      <c r="W146" s="15"/>
      <c r="X146" s="15"/>
      <c r="Y146" s="15"/>
      <c r="Z146" s="15"/>
      <c r="AA146" s="15"/>
      <c r="AB146" s="15"/>
      <c r="AC146" s="15"/>
      <c r="AD146" s="15"/>
      <c r="AE146" s="15"/>
      <c r="AF146" s="15"/>
      <c r="AG146" s="15"/>
      <c r="AH146" s="15"/>
      <c r="AI146" s="15"/>
      <c r="AJ146" s="15"/>
      <c r="AK146" s="15"/>
      <c r="AL146" s="15"/>
      <c r="AM146" s="15"/>
    </row>
    <row r="147" spans="1:39" ht="29">
      <c r="A147" s="20">
        <v>144</v>
      </c>
      <c r="B147" s="15" t="s">
        <v>1094</v>
      </c>
      <c r="C147" s="15" t="s">
        <v>866</v>
      </c>
      <c r="D147" s="15" t="e">
        <f>VLOOKUP(C147,[1]Sheet1!$A:$B,2,0)</f>
        <v>#N/A</v>
      </c>
      <c r="E147" s="15" t="s">
        <v>59</v>
      </c>
      <c r="F147" s="15" t="s">
        <v>1088</v>
      </c>
      <c r="G147" s="15" t="s">
        <v>1095</v>
      </c>
      <c r="H147" s="16">
        <v>4362.97</v>
      </c>
      <c r="I147" s="15"/>
      <c r="J147" s="15"/>
      <c r="K147" s="15" t="s">
        <v>71</v>
      </c>
      <c r="L147" s="15" t="s">
        <v>1090</v>
      </c>
      <c r="M147" s="15">
        <v>130318</v>
      </c>
      <c r="N147" s="15" t="s">
        <v>1093</v>
      </c>
      <c r="O147" s="15">
        <v>117193</v>
      </c>
      <c r="P147" s="15" t="s">
        <v>1091</v>
      </c>
      <c r="Q147" s="15">
        <v>116681</v>
      </c>
      <c r="R147" s="15" t="s">
        <v>1096</v>
      </c>
      <c r="S147" s="15">
        <v>173771</v>
      </c>
      <c r="T147" s="15"/>
      <c r="U147" s="15"/>
      <c r="V147" s="15"/>
      <c r="W147" s="15"/>
      <c r="X147" s="15"/>
      <c r="Y147" s="15"/>
      <c r="Z147" s="15"/>
      <c r="AA147" s="15"/>
      <c r="AB147" s="15"/>
      <c r="AC147" s="15"/>
      <c r="AD147" s="15"/>
      <c r="AE147" s="15"/>
      <c r="AF147" s="15"/>
      <c r="AG147" s="15"/>
      <c r="AH147" s="15"/>
      <c r="AI147" s="15"/>
      <c r="AJ147" s="15"/>
      <c r="AK147" s="15"/>
      <c r="AL147" s="15"/>
      <c r="AM147" s="15"/>
    </row>
    <row r="148" spans="1:39" ht="43.5">
      <c r="A148" s="20">
        <v>145</v>
      </c>
      <c r="B148" s="15" t="s">
        <v>1041</v>
      </c>
      <c r="C148" s="15" t="s">
        <v>866</v>
      </c>
      <c r="D148" s="15" t="e">
        <f>VLOOKUP(C148,[1]Sheet1!$A:$B,2,0)</f>
        <v>#N/A</v>
      </c>
      <c r="E148" s="15" t="s">
        <v>59</v>
      </c>
      <c r="F148" s="15" t="s">
        <v>1042</v>
      </c>
      <c r="G148" s="15" t="s">
        <v>1043</v>
      </c>
      <c r="H148" s="16" t="s">
        <v>1044</v>
      </c>
      <c r="I148" s="15"/>
      <c r="J148" s="15"/>
      <c r="K148" s="15"/>
      <c r="L148" s="15" t="s">
        <v>1045</v>
      </c>
      <c r="M148" s="15" t="s">
        <v>880</v>
      </c>
      <c r="N148" s="15" t="s">
        <v>1046</v>
      </c>
      <c r="O148" s="15"/>
      <c r="P148" s="15"/>
      <c r="Q148" s="15" t="s">
        <v>880</v>
      </c>
      <c r="R148" s="15"/>
      <c r="S148" s="15" t="s">
        <v>880</v>
      </c>
      <c r="T148" s="15"/>
      <c r="U148" s="15"/>
      <c r="V148" s="15"/>
      <c r="W148" s="15"/>
      <c r="X148" s="15"/>
      <c r="Y148" s="15"/>
      <c r="Z148" s="15"/>
      <c r="AA148" s="15"/>
      <c r="AB148" s="15"/>
      <c r="AC148" s="15"/>
      <c r="AD148" s="15"/>
      <c r="AE148" s="15"/>
      <c r="AF148" s="15"/>
      <c r="AG148" s="15"/>
      <c r="AH148" s="15"/>
      <c r="AI148" s="15"/>
      <c r="AJ148" s="15"/>
      <c r="AK148" s="15"/>
      <c r="AL148" s="15"/>
      <c r="AM148" s="15"/>
    </row>
    <row r="149" spans="1:39" ht="58">
      <c r="A149" s="20">
        <v>146</v>
      </c>
      <c r="B149" s="15" t="s">
        <v>1102</v>
      </c>
      <c r="C149" s="15" t="s">
        <v>866</v>
      </c>
      <c r="D149" s="15" t="e">
        <f>VLOOKUP(C149,[1]Sheet1!$A:$B,2,0)</f>
        <v>#N/A</v>
      </c>
      <c r="E149" s="15" t="s">
        <v>59</v>
      </c>
      <c r="F149" s="15" t="s">
        <v>1075</v>
      </c>
      <c r="G149" s="15" t="s">
        <v>1103</v>
      </c>
      <c r="H149" s="16" t="s">
        <v>1104</v>
      </c>
      <c r="I149" s="15"/>
      <c r="J149" s="15"/>
      <c r="K149" s="15"/>
      <c r="L149" s="15" t="s">
        <v>1105</v>
      </c>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ht="43.5">
      <c r="A150" s="20">
        <v>147</v>
      </c>
      <c r="B150" s="15" t="s">
        <v>1065</v>
      </c>
      <c r="C150" s="15" t="s">
        <v>866</v>
      </c>
      <c r="D150" s="15" t="e">
        <f>VLOOKUP(C150,[1]Sheet1!$A:$B,2,0)</f>
        <v>#N/A</v>
      </c>
      <c r="E150" s="15" t="s">
        <v>59</v>
      </c>
      <c r="F150" s="15" t="s">
        <v>1042</v>
      </c>
      <c r="G150" s="15" t="s">
        <v>1066</v>
      </c>
      <c r="H150" s="16">
        <v>9076.35</v>
      </c>
      <c r="I150" s="15"/>
      <c r="J150" s="15"/>
      <c r="K150" s="15"/>
      <c r="L150" s="15" t="s">
        <v>1061</v>
      </c>
      <c r="M150" s="15" t="s">
        <v>880</v>
      </c>
      <c r="N150" s="15" t="s">
        <v>1067</v>
      </c>
      <c r="O150" s="15">
        <v>139207</v>
      </c>
      <c r="P150" s="15" t="s">
        <v>1068</v>
      </c>
      <c r="Q150" s="15" t="s">
        <v>880</v>
      </c>
      <c r="R150" s="15" t="s">
        <v>1069</v>
      </c>
      <c r="S150" s="15" t="s">
        <v>880</v>
      </c>
      <c r="T150" s="15" t="s">
        <v>1070</v>
      </c>
      <c r="U150" s="15" t="s">
        <v>880</v>
      </c>
      <c r="V150" s="15" t="s">
        <v>1071</v>
      </c>
      <c r="W150" s="15" t="s">
        <v>880</v>
      </c>
      <c r="X150" s="15" t="s">
        <v>1072</v>
      </c>
      <c r="Y150" s="15" t="s">
        <v>880</v>
      </c>
      <c r="Z150" s="15" t="s">
        <v>1073</v>
      </c>
      <c r="AA150" s="15" t="s">
        <v>880</v>
      </c>
      <c r="AB150" s="15"/>
      <c r="AC150" s="15"/>
      <c r="AD150" s="15"/>
      <c r="AE150" s="15"/>
      <c r="AF150" s="15"/>
      <c r="AG150" s="15"/>
      <c r="AH150" s="15"/>
      <c r="AI150" s="15"/>
      <c r="AJ150" s="15"/>
      <c r="AK150" s="15"/>
      <c r="AL150" s="15"/>
      <c r="AM150" s="15"/>
    </row>
    <row r="151" spans="1:39" ht="29">
      <c r="A151" s="20">
        <v>148</v>
      </c>
      <c r="B151" s="15" t="s">
        <v>1214</v>
      </c>
      <c r="C151" s="15" t="s">
        <v>866</v>
      </c>
      <c r="D151" s="15" t="e">
        <f>VLOOKUP(C151,[1]Sheet1!$A:$B,2,0)</f>
        <v>#N/A</v>
      </c>
      <c r="E151" s="15" t="s">
        <v>55</v>
      </c>
      <c r="F151" s="15" t="s">
        <v>1208</v>
      </c>
      <c r="G151" s="15" t="s">
        <v>1215</v>
      </c>
      <c r="H151" s="16" t="s">
        <v>1216</v>
      </c>
      <c r="I151" s="15"/>
      <c r="J151" s="15"/>
      <c r="K151" s="15"/>
      <c r="L151" s="15" t="s">
        <v>1217</v>
      </c>
      <c r="M151" s="15" t="s">
        <v>880</v>
      </c>
      <c r="N151" s="15" t="s">
        <v>1218</v>
      </c>
      <c r="O151" s="15" t="s">
        <v>880</v>
      </c>
      <c r="P151" s="15"/>
      <c r="Q151" s="15" t="s">
        <v>880</v>
      </c>
      <c r="R151" s="15"/>
      <c r="S151" s="15" t="s">
        <v>880</v>
      </c>
      <c r="T151" s="15"/>
      <c r="U151" s="15"/>
      <c r="V151" s="15"/>
      <c r="W151" s="15"/>
      <c r="X151" s="15"/>
      <c r="Y151" s="15"/>
      <c r="Z151" s="15"/>
      <c r="AA151" s="15"/>
      <c r="AB151" s="15"/>
      <c r="AC151" s="15"/>
      <c r="AD151" s="15"/>
      <c r="AE151" s="15"/>
      <c r="AF151" s="15"/>
      <c r="AG151" s="15"/>
      <c r="AH151" s="15"/>
      <c r="AI151" s="15"/>
      <c r="AJ151" s="15"/>
      <c r="AK151" s="15"/>
      <c r="AL151" s="15"/>
      <c r="AM151" s="15"/>
    </row>
    <row r="152" spans="1:39" ht="29">
      <c r="A152" s="20">
        <v>149</v>
      </c>
      <c r="B152" s="15" t="s">
        <v>1352</v>
      </c>
      <c r="C152" s="15" t="s">
        <v>866</v>
      </c>
      <c r="D152" s="15" t="e">
        <f>VLOOKUP(C152,[1]Sheet1!$A:$B,2,0)</f>
        <v>#N/A</v>
      </c>
      <c r="E152" s="15" t="s">
        <v>50</v>
      </c>
      <c r="F152" s="15" t="s">
        <v>1305</v>
      </c>
      <c r="G152" s="15" t="s">
        <v>1353</v>
      </c>
      <c r="H152" s="16" t="s">
        <v>1354</v>
      </c>
      <c r="I152" s="15"/>
      <c r="J152" s="15"/>
      <c r="K152" s="15"/>
      <c r="L152" s="15" t="s">
        <v>1355</v>
      </c>
      <c r="M152" s="15" t="s">
        <v>880</v>
      </c>
      <c r="N152" s="15" t="s">
        <v>1356</v>
      </c>
      <c r="O152" s="15" t="s">
        <v>880</v>
      </c>
      <c r="P152" s="15" t="s">
        <v>1357</v>
      </c>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ht="14.5">
      <c r="A153" s="20">
        <v>150</v>
      </c>
      <c r="B153" s="15" t="s">
        <v>891</v>
      </c>
      <c r="C153" s="15" t="s">
        <v>866</v>
      </c>
      <c r="D153" s="15" t="e">
        <f>VLOOKUP(C153,[1]Sheet1!$A:$B,2,0)</f>
        <v>#N/A</v>
      </c>
      <c r="E153" s="15" t="s">
        <v>366</v>
      </c>
      <c r="F153" s="15" t="s">
        <v>892</v>
      </c>
      <c r="G153" s="15" t="s">
        <v>893</v>
      </c>
      <c r="H153" s="16" t="s">
        <v>894</v>
      </c>
      <c r="I153" s="15"/>
      <c r="J153" s="15"/>
      <c r="K153" s="15"/>
      <c r="L153" s="15" t="s">
        <v>895</v>
      </c>
      <c r="M153" s="15" t="s">
        <v>880</v>
      </c>
      <c r="N153" s="15" t="s">
        <v>896</v>
      </c>
      <c r="O153" s="15" t="s">
        <v>880</v>
      </c>
      <c r="P153" s="15" t="s">
        <v>897</v>
      </c>
      <c r="Q153" s="15" t="s">
        <v>880</v>
      </c>
      <c r="R153" s="15" t="s">
        <v>898</v>
      </c>
      <c r="S153" s="15" t="s">
        <v>880</v>
      </c>
      <c r="T153" s="15"/>
      <c r="U153" s="15"/>
      <c r="V153" s="15"/>
      <c r="W153" s="15"/>
      <c r="X153" s="15"/>
      <c r="Y153" s="15"/>
      <c r="Z153" s="15"/>
      <c r="AA153" s="15"/>
      <c r="AB153" s="15"/>
      <c r="AC153" s="15"/>
      <c r="AD153" s="15"/>
      <c r="AE153" s="15"/>
      <c r="AF153" s="15"/>
      <c r="AG153" s="15"/>
      <c r="AH153" s="15"/>
      <c r="AI153" s="15"/>
      <c r="AJ153" s="15"/>
      <c r="AK153" s="15"/>
      <c r="AL153" s="15"/>
      <c r="AM153" s="15"/>
    </row>
    <row r="154" spans="1:39" ht="29">
      <c r="A154" s="20">
        <v>151</v>
      </c>
      <c r="B154" s="15" t="s">
        <v>943</v>
      </c>
      <c r="C154" s="15" t="s">
        <v>866</v>
      </c>
      <c r="D154" s="15" t="e">
        <f>VLOOKUP(C154,[1]Sheet1!$A:$B,2,0)</f>
        <v>#N/A</v>
      </c>
      <c r="E154" s="15" t="s">
        <v>944</v>
      </c>
      <c r="F154" s="15" t="s">
        <v>945</v>
      </c>
      <c r="G154" s="15" t="s">
        <v>946</v>
      </c>
      <c r="H154" s="16">
        <v>442.49</v>
      </c>
      <c r="I154" s="15"/>
      <c r="J154" s="15"/>
      <c r="K154" s="15"/>
      <c r="L154" s="15" t="s">
        <v>947</v>
      </c>
      <c r="M154" s="15" t="s">
        <v>880</v>
      </c>
      <c r="N154" s="15" t="s">
        <v>948</v>
      </c>
      <c r="O154" s="15" t="s">
        <v>880</v>
      </c>
      <c r="P154" s="15"/>
      <c r="Q154" s="15" t="s">
        <v>880</v>
      </c>
      <c r="R154" s="15"/>
      <c r="S154" s="15" t="s">
        <v>880</v>
      </c>
      <c r="T154" s="15"/>
      <c r="U154" s="15"/>
      <c r="V154" s="15"/>
      <c r="W154" s="15"/>
      <c r="X154" s="15"/>
      <c r="Y154" s="15"/>
      <c r="Z154" s="15"/>
      <c r="AA154" s="15"/>
      <c r="AB154" s="15"/>
      <c r="AC154" s="15"/>
      <c r="AD154" s="15"/>
      <c r="AE154" s="15"/>
      <c r="AF154" s="15"/>
      <c r="AG154" s="15"/>
      <c r="AH154" s="15"/>
      <c r="AI154" s="15"/>
      <c r="AJ154" s="15"/>
      <c r="AK154" s="15"/>
      <c r="AL154" s="15"/>
      <c r="AM154" s="15"/>
    </row>
    <row r="155" spans="1:39" ht="29">
      <c r="A155" s="20">
        <v>152</v>
      </c>
      <c r="B155" s="15" t="s">
        <v>1358</v>
      </c>
      <c r="C155" s="15" t="s">
        <v>866</v>
      </c>
      <c r="D155" s="15" t="e">
        <f>VLOOKUP(C155,[1]Sheet1!$A:$B,2,0)</f>
        <v>#N/A</v>
      </c>
      <c r="E155" s="15" t="s">
        <v>50</v>
      </c>
      <c r="F155" s="15" t="s">
        <v>1305</v>
      </c>
      <c r="G155" s="15" t="s">
        <v>1359</v>
      </c>
      <c r="H155" s="16" t="s">
        <v>1360</v>
      </c>
      <c r="I155" s="15"/>
      <c r="J155" s="15"/>
      <c r="K155" s="15"/>
      <c r="L155" s="15" t="s">
        <v>1361</v>
      </c>
      <c r="M155" s="15" t="s">
        <v>880</v>
      </c>
      <c r="N155" s="15" t="s">
        <v>1362</v>
      </c>
      <c r="O155" s="15" t="s">
        <v>880</v>
      </c>
      <c r="P155" s="15" t="s">
        <v>1363</v>
      </c>
      <c r="Q155" s="15"/>
      <c r="R155" s="15" t="s">
        <v>1364</v>
      </c>
      <c r="S155" s="15" t="s">
        <v>880</v>
      </c>
      <c r="T155" s="15" t="s">
        <v>1365</v>
      </c>
      <c r="U155" s="15" t="s">
        <v>880</v>
      </c>
      <c r="V155" s="15" t="s">
        <v>1366</v>
      </c>
      <c r="W155" s="15" t="s">
        <v>880</v>
      </c>
      <c r="X155" s="15" t="s">
        <v>1367</v>
      </c>
      <c r="Y155" s="15" t="s">
        <v>880</v>
      </c>
      <c r="Z155" s="15" t="s">
        <v>1368</v>
      </c>
      <c r="AA155" s="15" t="s">
        <v>880</v>
      </c>
      <c r="AB155" s="15"/>
      <c r="AC155" s="15"/>
      <c r="AD155" s="15"/>
      <c r="AE155" s="15"/>
      <c r="AF155" s="15"/>
      <c r="AG155" s="15"/>
      <c r="AH155" s="15"/>
      <c r="AI155" s="15"/>
      <c r="AJ155" s="15"/>
      <c r="AK155" s="15"/>
      <c r="AL155" s="15"/>
      <c r="AM155" s="15"/>
    </row>
    <row r="156" spans="1:39" ht="29">
      <c r="A156" s="20">
        <v>153</v>
      </c>
      <c r="B156" s="15" t="s">
        <v>1491</v>
      </c>
      <c r="C156" s="15" t="s">
        <v>866</v>
      </c>
      <c r="D156" s="15" t="e">
        <f>VLOOKUP(C156,[1]Sheet1!$A:$B,2,0)</f>
        <v>#N/A</v>
      </c>
      <c r="E156" s="15" t="s">
        <v>50</v>
      </c>
      <c r="F156" s="15" t="s">
        <v>1492</v>
      </c>
      <c r="G156" s="15" t="s">
        <v>1493</v>
      </c>
      <c r="H156" s="16">
        <v>17229.28</v>
      </c>
      <c r="I156" s="15"/>
      <c r="J156" s="15"/>
      <c r="K156" s="15" t="s">
        <v>1494</v>
      </c>
      <c r="L156" s="15" t="s">
        <v>1495</v>
      </c>
      <c r="M156" s="15">
        <v>92841</v>
      </c>
      <c r="N156" s="15" t="s">
        <v>1496</v>
      </c>
      <c r="O156" s="15">
        <v>92883</v>
      </c>
      <c r="P156" s="15" t="s">
        <v>1497</v>
      </c>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ht="14.5">
      <c r="A157" s="20">
        <v>154</v>
      </c>
      <c r="B157" s="15" t="s">
        <v>1315</v>
      </c>
      <c r="C157" s="15" t="s">
        <v>866</v>
      </c>
      <c r="D157" s="15" t="e">
        <f>VLOOKUP(C157,[1]Sheet1!$A:$B,2,0)</f>
        <v>#N/A</v>
      </c>
      <c r="E157" s="15" t="s">
        <v>50</v>
      </c>
      <c r="F157" s="15" t="s">
        <v>1305</v>
      </c>
      <c r="G157" s="15" t="s">
        <v>1316</v>
      </c>
      <c r="H157" s="16" t="s">
        <v>1317</v>
      </c>
      <c r="I157" s="15"/>
      <c r="J157" s="15"/>
      <c r="K157" s="15"/>
      <c r="L157" s="15" t="s">
        <v>1318</v>
      </c>
      <c r="M157" s="15" t="s">
        <v>880</v>
      </c>
      <c r="N157" s="15" t="s">
        <v>1319</v>
      </c>
      <c r="O157" s="15" t="s">
        <v>880</v>
      </c>
      <c r="P157" s="15" t="s">
        <v>1320</v>
      </c>
      <c r="Q157" s="15"/>
      <c r="R157" s="15" t="s">
        <v>1321</v>
      </c>
      <c r="S157" s="15" t="s">
        <v>880</v>
      </c>
      <c r="T157" s="15" t="s">
        <v>1322</v>
      </c>
      <c r="U157" s="15" t="s">
        <v>880</v>
      </c>
      <c r="V157" s="15" t="s">
        <v>1323</v>
      </c>
      <c r="W157" s="15" t="s">
        <v>880</v>
      </c>
      <c r="X157" s="15" t="s">
        <v>1324</v>
      </c>
      <c r="Y157" s="15" t="s">
        <v>880</v>
      </c>
      <c r="Z157" s="15"/>
      <c r="AA157" s="15"/>
      <c r="AB157" s="15"/>
      <c r="AC157" s="15"/>
      <c r="AD157" s="15"/>
      <c r="AE157" s="15"/>
      <c r="AF157" s="15"/>
      <c r="AG157" s="15"/>
      <c r="AH157" s="15"/>
      <c r="AI157" s="15"/>
      <c r="AJ157" s="15"/>
      <c r="AK157" s="15"/>
      <c r="AL157" s="15"/>
      <c r="AM157" s="15"/>
    </row>
    <row r="158" spans="1:39" ht="29">
      <c r="A158" s="20">
        <v>155</v>
      </c>
      <c r="B158" s="15" t="s">
        <v>1423</v>
      </c>
      <c r="C158" s="15" t="s">
        <v>866</v>
      </c>
      <c r="D158" s="15" t="e">
        <f>VLOOKUP(C158,[1]Sheet1!$A:$B,2,0)</f>
        <v>#N/A</v>
      </c>
      <c r="E158" s="15" t="s">
        <v>366</v>
      </c>
      <c r="F158" s="15" t="s">
        <v>1424</v>
      </c>
      <c r="G158" s="15" t="s">
        <v>1425</v>
      </c>
      <c r="H158" s="16" t="s">
        <v>1426</v>
      </c>
      <c r="I158" s="15"/>
      <c r="J158" s="15"/>
      <c r="K158" s="15"/>
      <c r="L158" s="15" t="s">
        <v>1427</v>
      </c>
      <c r="M158" s="15" t="s">
        <v>880</v>
      </c>
      <c r="N158" s="15" t="s">
        <v>1428</v>
      </c>
      <c r="O158" s="15" t="s">
        <v>880</v>
      </c>
      <c r="P158" s="15"/>
      <c r="Q158" s="15" t="s">
        <v>880</v>
      </c>
      <c r="R158" s="15"/>
      <c r="S158" s="15" t="s">
        <v>880</v>
      </c>
      <c r="T158" s="15"/>
      <c r="U158" s="15"/>
      <c r="V158" s="15"/>
      <c r="W158" s="15"/>
      <c r="X158" s="15"/>
      <c r="Y158" s="15"/>
      <c r="Z158" s="15"/>
      <c r="AA158" s="15"/>
      <c r="AB158" s="15"/>
      <c r="AC158" s="15"/>
      <c r="AD158" s="15"/>
      <c r="AE158" s="15"/>
      <c r="AF158" s="15"/>
      <c r="AG158" s="15"/>
      <c r="AH158" s="15"/>
      <c r="AI158" s="15"/>
      <c r="AJ158" s="15"/>
      <c r="AK158" s="15"/>
      <c r="AL158" s="15"/>
      <c r="AM158" s="15"/>
    </row>
    <row r="159" spans="1:39" ht="58">
      <c r="A159" s="20">
        <v>156</v>
      </c>
      <c r="B159" s="15" t="s">
        <v>1325</v>
      </c>
      <c r="C159" s="15" t="s">
        <v>866</v>
      </c>
      <c r="D159" s="15" t="e">
        <f>VLOOKUP(C159,[1]Sheet1!$A:$B,2,0)</f>
        <v>#N/A</v>
      </c>
      <c r="E159" s="15" t="s">
        <v>50</v>
      </c>
      <c r="F159" s="15" t="s">
        <v>1305</v>
      </c>
      <c r="G159" s="15" t="s">
        <v>1326</v>
      </c>
      <c r="H159" s="16" t="s">
        <v>1327</v>
      </c>
      <c r="I159" s="15"/>
      <c r="J159" s="15"/>
      <c r="K159" s="15"/>
      <c r="L159" s="15" t="s">
        <v>1328</v>
      </c>
      <c r="M159" s="15" t="s">
        <v>880</v>
      </c>
      <c r="N159" s="15" t="s">
        <v>1329</v>
      </c>
      <c r="O159" s="15" t="s">
        <v>880</v>
      </c>
      <c r="P159" s="15" t="s">
        <v>1330</v>
      </c>
      <c r="Q159" s="15"/>
      <c r="R159" s="15" t="s">
        <v>1331</v>
      </c>
      <c r="S159" s="15" t="s">
        <v>880</v>
      </c>
      <c r="T159" s="15" t="s">
        <v>1332</v>
      </c>
      <c r="U159" s="15" t="s">
        <v>880</v>
      </c>
      <c r="V159" s="15"/>
      <c r="W159" s="15"/>
      <c r="X159" s="15"/>
      <c r="Y159" s="15"/>
      <c r="Z159" s="15"/>
      <c r="AA159" s="15"/>
      <c r="AB159" s="15"/>
      <c r="AC159" s="15"/>
      <c r="AD159" s="15"/>
      <c r="AE159" s="15"/>
      <c r="AF159" s="15"/>
      <c r="AG159" s="15"/>
      <c r="AH159" s="15"/>
      <c r="AI159" s="15"/>
      <c r="AJ159" s="15"/>
      <c r="AK159" s="15"/>
      <c r="AL159" s="15"/>
      <c r="AM159" s="15"/>
    </row>
    <row r="160" spans="1:39" ht="14.5">
      <c r="A160" s="20">
        <v>157</v>
      </c>
      <c r="B160" s="15" t="s">
        <v>865</v>
      </c>
      <c r="C160" s="15" t="s">
        <v>866</v>
      </c>
      <c r="D160" s="15" t="e">
        <f>VLOOKUP(C160,[1]Sheet1!$A:$B,2,0)</f>
        <v>#N/A</v>
      </c>
      <c r="E160" s="15" t="s">
        <v>52</v>
      </c>
      <c r="F160" s="15" t="s">
        <v>867</v>
      </c>
      <c r="G160" s="15" t="s">
        <v>868</v>
      </c>
      <c r="H160" s="16" t="s">
        <v>869</v>
      </c>
      <c r="I160" s="15"/>
      <c r="J160" s="15"/>
      <c r="K160" s="15" t="s">
        <v>870</v>
      </c>
      <c r="L160" s="15" t="s">
        <v>871</v>
      </c>
      <c r="M160" s="15">
        <v>1079639</v>
      </c>
      <c r="N160" s="15" t="s">
        <v>872</v>
      </c>
      <c r="O160" s="15"/>
      <c r="P160" s="15" t="s">
        <v>873</v>
      </c>
      <c r="Q160" s="15">
        <v>1174297</v>
      </c>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ht="29">
      <c r="A161" s="20">
        <v>158</v>
      </c>
      <c r="B161" s="15" t="s">
        <v>1369</v>
      </c>
      <c r="C161" s="15" t="s">
        <v>866</v>
      </c>
      <c r="D161" s="15" t="e">
        <f>VLOOKUP(C161,[1]Sheet1!$A:$B,2,0)</f>
        <v>#N/A</v>
      </c>
      <c r="E161" s="15" t="s">
        <v>50</v>
      </c>
      <c r="F161" s="15" t="s">
        <v>1370</v>
      </c>
      <c r="G161" s="15" t="s">
        <v>1371</v>
      </c>
      <c r="H161" s="16" t="s">
        <v>1372</v>
      </c>
      <c r="I161" s="15"/>
      <c r="J161" s="15"/>
      <c r="K161" s="15"/>
      <c r="L161" s="15" t="s">
        <v>1373</v>
      </c>
      <c r="M161" s="15" t="s">
        <v>880</v>
      </c>
      <c r="N161" s="15" t="s">
        <v>1374</v>
      </c>
      <c r="O161" s="15" t="s">
        <v>880</v>
      </c>
      <c r="P161" s="15" t="s">
        <v>1375</v>
      </c>
      <c r="Q161" s="15"/>
      <c r="R161" s="15" t="s">
        <v>1376</v>
      </c>
      <c r="S161" s="15" t="s">
        <v>880</v>
      </c>
      <c r="T161" s="15" t="s">
        <v>1377</v>
      </c>
      <c r="U161" s="15" t="s">
        <v>880</v>
      </c>
      <c r="V161" s="15" t="s">
        <v>1378</v>
      </c>
      <c r="W161" s="15" t="s">
        <v>880</v>
      </c>
      <c r="X161" s="15" t="s">
        <v>1379</v>
      </c>
      <c r="Y161" s="15" t="s">
        <v>880</v>
      </c>
      <c r="Z161" s="15"/>
      <c r="AA161" s="15"/>
      <c r="AB161" s="15"/>
      <c r="AC161" s="15"/>
      <c r="AD161" s="15"/>
      <c r="AE161" s="15"/>
      <c r="AF161" s="15"/>
      <c r="AG161" s="15"/>
      <c r="AH161" s="15"/>
      <c r="AI161" s="15"/>
      <c r="AJ161" s="15"/>
      <c r="AK161" s="15"/>
      <c r="AL161" s="15"/>
      <c r="AM161" s="15"/>
    </row>
    <row r="162" spans="1:39" ht="29">
      <c r="A162" s="20">
        <v>159</v>
      </c>
      <c r="B162" s="15" t="s">
        <v>1429</v>
      </c>
      <c r="C162" s="15" t="s">
        <v>866</v>
      </c>
      <c r="D162" s="15" t="e">
        <f>VLOOKUP(C162,[1]Sheet1!$A:$B,2,0)</f>
        <v>#N/A</v>
      </c>
      <c r="E162" s="15" t="s">
        <v>366</v>
      </c>
      <c r="F162" s="15" t="s">
        <v>1430</v>
      </c>
      <c r="G162" s="15" t="s">
        <v>1431</v>
      </c>
      <c r="H162" s="16" t="s">
        <v>1432</v>
      </c>
      <c r="I162" s="15"/>
      <c r="J162" s="15"/>
      <c r="K162" s="15" t="s">
        <v>870</v>
      </c>
      <c r="L162" s="15" t="s">
        <v>1433</v>
      </c>
      <c r="M162" s="15" t="s">
        <v>880</v>
      </c>
      <c r="N162" s="15"/>
      <c r="O162" s="15" t="s">
        <v>880</v>
      </c>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ht="43.5">
      <c r="A163" s="20">
        <v>160</v>
      </c>
      <c r="B163" s="15" t="s">
        <v>1021</v>
      </c>
      <c r="C163" s="15" t="s">
        <v>866</v>
      </c>
      <c r="D163" s="15" t="e">
        <f>VLOOKUP(C163,[1]Sheet1!$A:$B,2,0)</f>
        <v>#N/A</v>
      </c>
      <c r="E163" s="15" t="s">
        <v>64</v>
      </c>
      <c r="F163" s="15" t="s">
        <v>1010</v>
      </c>
      <c r="G163" s="15" t="s">
        <v>1022</v>
      </c>
      <c r="H163" s="16">
        <v>165.29</v>
      </c>
      <c r="I163" s="15"/>
      <c r="J163" s="15"/>
      <c r="K163" s="15"/>
      <c r="L163" s="15" t="s">
        <v>1023</v>
      </c>
      <c r="M163" s="15" t="s">
        <v>880</v>
      </c>
      <c r="N163" s="15" t="s">
        <v>1024</v>
      </c>
      <c r="O163" s="15" t="s">
        <v>880</v>
      </c>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ht="58">
      <c r="A164" s="20">
        <v>161</v>
      </c>
      <c r="B164" s="15" t="s">
        <v>1195</v>
      </c>
      <c r="C164" s="15" t="s">
        <v>866</v>
      </c>
      <c r="D164" s="15" t="e">
        <f>VLOOKUP(C164,[1]Sheet1!$A:$B,2,0)</f>
        <v>#N/A</v>
      </c>
      <c r="E164" s="15" t="s">
        <v>414</v>
      </c>
      <c r="F164" s="15" t="s">
        <v>1196</v>
      </c>
      <c r="G164" s="15" t="s">
        <v>1197</v>
      </c>
      <c r="H164" s="16">
        <v>169.3</v>
      </c>
      <c r="I164" s="15"/>
      <c r="J164" s="15"/>
      <c r="K164" s="15" t="s">
        <v>1114</v>
      </c>
      <c r="L164" s="15" t="s">
        <v>1198</v>
      </c>
      <c r="M164" s="15" t="s">
        <v>880</v>
      </c>
      <c r="N164" s="15" t="s">
        <v>1199</v>
      </c>
      <c r="O164" s="15" t="s">
        <v>880</v>
      </c>
      <c r="P164" s="15" t="s">
        <v>1200</v>
      </c>
      <c r="Q164" s="15" t="s">
        <v>880</v>
      </c>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ht="43.5">
      <c r="A165" s="20">
        <v>162</v>
      </c>
      <c r="B165" s="15" t="s">
        <v>1243</v>
      </c>
      <c r="C165" s="15" t="s">
        <v>866</v>
      </c>
      <c r="D165" s="15" t="e">
        <f>VLOOKUP(C165,[1]Sheet1!$A:$B,2,0)</f>
        <v>#N/A</v>
      </c>
      <c r="E165" s="15" t="s">
        <v>55</v>
      </c>
      <c r="F165" s="15" t="s">
        <v>1208</v>
      </c>
      <c r="G165" s="15" t="s">
        <v>1244</v>
      </c>
      <c r="H165" s="16">
        <v>146.36000000000001</v>
      </c>
      <c r="I165" s="15"/>
      <c r="J165" s="15"/>
      <c r="K165" s="15"/>
      <c r="L165" s="15" t="s">
        <v>1245</v>
      </c>
      <c r="M165" s="15"/>
      <c r="N165" s="15" t="s">
        <v>1246</v>
      </c>
      <c r="O165" s="15"/>
      <c r="P165" s="15" t="s">
        <v>1247</v>
      </c>
      <c r="Q165" s="15"/>
      <c r="R165" s="15" t="s">
        <v>1247</v>
      </c>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ht="14.5">
      <c r="A166" s="20">
        <v>163</v>
      </c>
      <c r="B166" s="15" t="s">
        <v>987</v>
      </c>
      <c r="C166" s="15" t="s">
        <v>866</v>
      </c>
      <c r="D166" s="15" t="e">
        <f>VLOOKUP(C166,[1]Sheet1!$A:$B,2,0)</f>
        <v>#N/A</v>
      </c>
      <c r="E166" s="15" t="s">
        <v>64</v>
      </c>
      <c r="F166" s="15" t="s">
        <v>966</v>
      </c>
      <c r="G166" s="15" t="s">
        <v>988</v>
      </c>
      <c r="H166" s="16" t="s">
        <v>989</v>
      </c>
      <c r="I166" s="15"/>
      <c r="J166" s="15"/>
      <c r="K166" s="15"/>
      <c r="L166" s="15" t="s">
        <v>990</v>
      </c>
      <c r="M166" s="15" t="s">
        <v>880</v>
      </c>
      <c r="N166" s="15" t="s">
        <v>991</v>
      </c>
      <c r="O166" s="15" t="s">
        <v>880</v>
      </c>
      <c r="P166" s="15" t="s">
        <v>992</v>
      </c>
      <c r="Q166" s="15" t="s">
        <v>880</v>
      </c>
      <c r="R166" s="15" t="s">
        <v>993</v>
      </c>
      <c r="S166" s="15" t="s">
        <v>880</v>
      </c>
      <c r="T166" s="15"/>
      <c r="U166" s="15"/>
      <c r="V166" s="15"/>
      <c r="W166" s="15"/>
      <c r="X166" s="15"/>
      <c r="Y166" s="15"/>
      <c r="Z166" s="15"/>
      <c r="AA166" s="15"/>
      <c r="AB166" s="15"/>
      <c r="AC166" s="15"/>
      <c r="AD166" s="15"/>
      <c r="AE166" s="15"/>
      <c r="AF166" s="15"/>
      <c r="AG166" s="15"/>
      <c r="AH166" s="15"/>
      <c r="AI166" s="15"/>
      <c r="AJ166" s="15"/>
      <c r="AK166" s="15"/>
      <c r="AL166" s="15"/>
      <c r="AM166" s="15"/>
    </row>
    <row r="167" spans="1:39" ht="29">
      <c r="A167" s="20">
        <v>164</v>
      </c>
      <c r="B167" s="15" t="s">
        <v>1157</v>
      </c>
      <c r="C167" s="15" t="s">
        <v>866</v>
      </c>
      <c r="D167" s="15" t="e">
        <f>VLOOKUP(C167,[1]Sheet1!$A:$B,2,0)</f>
        <v>#N/A</v>
      </c>
      <c r="E167" s="15" t="s">
        <v>366</v>
      </c>
      <c r="F167" s="15" t="s">
        <v>1148</v>
      </c>
      <c r="G167" s="15" t="s">
        <v>1158</v>
      </c>
      <c r="H167" s="16">
        <v>81.7</v>
      </c>
      <c r="I167" s="15"/>
      <c r="J167" s="15"/>
      <c r="K167" s="15" t="s">
        <v>1114</v>
      </c>
      <c r="L167" s="15" t="s">
        <v>1159</v>
      </c>
      <c r="M167" s="15" t="s">
        <v>880</v>
      </c>
      <c r="N167" s="15" t="s">
        <v>1160</v>
      </c>
      <c r="O167" s="15" t="s">
        <v>880</v>
      </c>
      <c r="P167" s="15" t="s">
        <v>1161</v>
      </c>
      <c r="Q167" s="15" t="s">
        <v>880</v>
      </c>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ht="43.5">
      <c r="A168" s="20">
        <v>165</v>
      </c>
      <c r="B168" s="15" t="s">
        <v>1481</v>
      </c>
      <c r="C168" s="15" t="s">
        <v>866</v>
      </c>
      <c r="D168" s="15" t="e">
        <f>VLOOKUP(C168,[1]Sheet1!$A:$B,2,0)</f>
        <v>#N/A</v>
      </c>
      <c r="E168" s="15" t="s">
        <v>52</v>
      </c>
      <c r="F168" s="15" t="s">
        <v>1482</v>
      </c>
      <c r="G168" s="15" t="s">
        <v>1483</v>
      </c>
      <c r="H168" s="16">
        <v>4741.6499999999996</v>
      </c>
      <c r="I168" s="15"/>
      <c r="J168" s="15"/>
      <c r="K168" s="15" t="s">
        <v>724</v>
      </c>
      <c r="L168" s="15" t="s">
        <v>1484</v>
      </c>
      <c r="M168" s="15">
        <v>613257</v>
      </c>
      <c r="N168" s="15" t="s">
        <v>1485</v>
      </c>
      <c r="O168" s="15">
        <v>3351442</v>
      </c>
      <c r="P168" s="15" t="s">
        <v>1486</v>
      </c>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ht="43.5">
      <c r="A169" s="20">
        <v>166</v>
      </c>
      <c r="B169" s="15" t="s">
        <v>1147</v>
      </c>
      <c r="C169" s="15" t="s">
        <v>866</v>
      </c>
      <c r="D169" s="15" t="e">
        <f>VLOOKUP(C169,[1]Sheet1!$A:$B,2,0)</f>
        <v>#N/A</v>
      </c>
      <c r="E169" s="15" t="s">
        <v>366</v>
      </c>
      <c r="F169" s="15" t="s">
        <v>1148</v>
      </c>
      <c r="G169" s="15" t="s">
        <v>1149</v>
      </c>
      <c r="H169" s="16">
        <v>58.37</v>
      </c>
      <c r="I169" s="15"/>
      <c r="J169" s="15"/>
      <c r="K169" s="15" t="s">
        <v>1114</v>
      </c>
      <c r="L169" s="15" t="s">
        <v>1150</v>
      </c>
      <c r="M169" s="15" t="s">
        <v>880</v>
      </c>
      <c r="N169" s="15" t="s">
        <v>1151</v>
      </c>
      <c r="O169" s="15" t="s">
        <v>880</v>
      </c>
      <c r="P169" s="15" t="s">
        <v>1152</v>
      </c>
      <c r="Q169" s="15" t="s">
        <v>880</v>
      </c>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ht="29">
      <c r="A170" s="20">
        <v>167</v>
      </c>
      <c r="B170" s="15" t="s">
        <v>1252</v>
      </c>
      <c r="C170" s="15" t="s">
        <v>866</v>
      </c>
      <c r="D170" s="15" t="e">
        <f>VLOOKUP(C170,[1]Sheet1!$A:$B,2,0)</f>
        <v>#N/A</v>
      </c>
      <c r="E170" s="15" t="s">
        <v>55</v>
      </c>
      <c r="F170" s="15" t="s">
        <v>1249</v>
      </c>
      <c r="G170" s="15" t="s">
        <v>1253</v>
      </c>
      <c r="H170" s="16">
        <v>175.25</v>
      </c>
      <c r="I170" s="15"/>
      <c r="J170" s="15"/>
      <c r="K170" s="15"/>
      <c r="L170" s="15" t="s">
        <v>1254</v>
      </c>
      <c r="M170" s="15"/>
      <c r="N170" s="15" t="s">
        <v>1255</v>
      </c>
      <c r="O170" s="15"/>
      <c r="P170" s="15" t="s">
        <v>1256</v>
      </c>
      <c r="Q170" s="15"/>
      <c r="R170" s="15" t="s">
        <v>1256</v>
      </c>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ht="29">
      <c r="A171" s="20">
        <v>168</v>
      </c>
      <c r="B171" s="15" t="s">
        <v>1201</v>
      </c>
      <c r="C171" s="15" t="s">
        <v>866</v>
      </c>
      <c r="D171" s="15" t="e">
        <f>VLOOKUP(C171,[1]Sheet1!$A:$B,2,0)</f>
        <v>#N/A</v>
      </c>
      <c r="E171" s="15" t="s">
        <v>414</v>
      </c>
      <c r="F171" s="15" t="s">
        <v>1202</v>
      </c>
      <c r="G171" s="15" t="s">
        <v>1203</v>
      </c>
      <c r="H171" s="16">
        <v>267.25</v>
      </c>
      <c r="I171" s="15"/>
      <c r="J171" s="15"/>
      <c r="K171" s="15" t="s">
        <v>1114</v>
      </c>
      <c r="L171" s="15" t="s">
        <v>1204</v>
      </c>
      <c r="M171" s="15">
        <v>2212673</v>
      </c>
      <c r="N171" s="15" t="s">
        <v>1205</v>
      </c>
      <c r="O171" s="15">
        <v>2268475</v>
      </c>
      <c r="P171" s="15" t="s">
        <v>1206</v>
      </c>
      <c r="Q171" s="15" t="s">
        <v>880</v>
      </c>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ht="58">
      <c r="A172" s="20">
        <v>169</v>
      </c>
      <c r="B172" s="15" t="s">
        <v>1292</v>
      </c>
      <c r="C172" s="15" t="s">
        <v>866</v>
      </c>
      <c r="D172" s="15" t="e">
        <f>VLOOKUP(C172,[1]Sheet1!$A:$B,2,0)</f>
        <v>#N/A</v>
      </c>
      <c r="E172" s="15" t="s">
        <v>50</v>
      </c>
      <c r="F172" s="15" t="s">
        <v>1280</v>
      </c>
      <c r="G172" s="15" t="s">
        <v>1293</v>
      </c>
      <c r="H172" s="16" t="s">
        <v>1294</v>
      </c>
      <c r="I172" s="15"/>
      <c r="J172" s="15"/>
      <c r="K172" s="15"/>
      <c r="L172" s="15" t="s">
        <v>1295</v>
      </c>
      <c r="M172" s="15">
        <v>54757</v>
      </c>
      <c r="N172" s="15" t="s">
        <v>1296</v>
      </c>
      <c r="O172" s="15">
        <v>337464</v>
      </c>
      <c r="P172" s="15" t="s">
        <v>1297</v>
      </c>
      <c r="Q172" s="15">
        <v>238020</v>
      </c>
      <c r="R172" s="15" t="s">
        <v>1298</v>
      </c>
      <c r="S172" s="15">
        <v>236986</v>
      </c>
      <c r="T172" s="15"/>
      <c r="U172" s="15"/>
      <c r="V172" s="15"/>
      <c r="W172" s="15"/>
      <c r="X172" s="15"/>
      <c r="Y172" s="15"/>
      <c r="Z172" s="15"/>
      <c r="AA172" s="15"/>
      <c r="AB172" s="15"/>
      <c r="AC172" s="15"/>
      <c r="AD172" s="15"/>
      <c r="AE172" s="15"/>
      <c r="AF172" s="15"/>
      <c r="AG172" s="15"/>
      <c r="AH172" s="15"/>
      <c r="AI172" s="15"/>
      <c r="AJ172" s="15"/>
      <c r="AK172" s="15"/>
      <c r="AL172" s="15"/>
      <c r="AM172" s="15"/>
    </row>
    <row r="173" spans="1:39" ht="43.5">
      <c r="A173" s="20">
        <v>170</v>
      </c>
      <c r="B173" s="15" t="s">
        <v>1487</v>
      </c>
      <c r="C173" s="15" t="s">
        <v>866</v>
      </c>
      <c r="D173" s="15" t="e">
        <f>VLOOKUP(C173,[1]Sheet1!$A:$B,2,0)</f>
        <v>#N/A</v>
      </c>
      <c r="E173" s="15" t="s">
        <v>52</v>
      </c>
      <c r="F173" s="15" t="s">
        <v>1482</v>
      </c>
      <c r="G173" s="15" t="s">
        <v>1488</v>
      </c>
      <c r="H173" s="16">
        <v>2435.5</v>
      </c>
      <c r="I173" s="15"/>
      <c r="J173" s="15"/>
      <c r="K173" s="15" t="s">
        <v>1489</v>
      </c>
      <c r="L173" s="15" t="s">
        <v>1484</v>
      </c>
      <c r="M173" s="15">
        <v>613257</v>
      </c>
      <c r="N173" s="15" t="s">
        <v>1486</v>
      </c>
      <c r="O173" s="15"/>
      <c r="P173" s="15" t="s">
        <v>1490</v>
      </c>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ht="43.5">
      <c r="A174" s="20">
        <v>171</v>
      </c>
      <c r="B174" s="15" t="s">
        <v>1498</v>
      </c>
      <c r="C174" s="15" t="s">
        <v>866</v>
      </c>
      <c r="D174" s="15" t="e">
        <f>VLOOKUP(C174,[1]Sheet1!$A:$B,2,0)</f>
        <v>#N/A</v>
      </c>
      <c r="E174" s="15" t="s">
        <v>1499</v>
      </c>
      <c r="F174" s="15" t="s">
        <v>1500</v>
      </c>
      <c r="G174" s="15" t="s">
        <v>1501</v>
      </c>
      <c r="H174" s="16">
        <v>83.99</v>
      </c>
      <c r="I174" s="15"/>
      <c r="J174" s="15"/>
      <c r="K174" s="15"/>
      <c r="L174" s="15" t="s">
        <v>1502</v>
      </c>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ht="43.5">
      <c r="A175" s="20">
        <v>172</v>
      </c>
      <c r="B175" s="15" t="s">
        <v>1017</v>
      </c>
      <c r="C175" s="15" t="s">
        <v>866</v>
      </c>
      <c r="D175" s="15" t="e">
        <f>VLOOKUP(C175,[1]Sheet1!$A:$B,2,0)</f>
        <v>#N/A</v>
      </c>
      <c r="E175" s="15" t="s">
        <v>64</v>
      </c>
      <c r="F175" s="15" t="s">
        <v>1010</v>
      </c>
      <c r="G175" s="15" t="s">
        <v>1018</v>
      </c>
      <c r="H175" s="16">
        <v>94.72</v>
      </c>
      <c r="I175" s="15"/>
      <c r="J175" s="15"/>
      <c r="K175" s="15"/>
      <c r="L175" s="15" t="s">
        <v>1019</v>
      </c>
      <c r="M175" s="15" t="s">
        <v>880</v>
      </c>
      <c r="N175" s="15" t="s">
        <v>1020</v>
      </c>
      <c r="O175" s="15" t="s">
        <v>880</v>
      </c>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ht="43.5">
      <c r="A176" s="20">
        <v>173</v>
      </c>
      <c r="B176" s="15" t="s">
        <v>1476</v>
      </c>
      <c r="C176" s="15" t="s">
        <v>866</v>
      </c>
      <c r="D176" s="15" t="e">
        <f>VLOOKUP(C176,[1]Sheet1!$A:$B,2,0)</f>
        <v>#N/A</v>
      </c>
      <c r="E176" s="15" t="s">
        <v>59</v>
      </c>
      <c r="F176" s="15" t="s">
        <v>1477</v>
      </c>
      <c r="G176" s="15" t="s">
        <v>1478</v>
      </c>
      <c r="H176" s="16">
        <v>1154.28</v>
      </c>
      <c r="I176" s="15"/>
      <c r="J176" s="15"/>
      <c r="K176" s="15"/>
      <c r="L176" s="15" t="s">
        <v>1479</v>
      </c>
      <c r="M176" s="15">
        <v>6379398</v>
      </c>
      <c r="N176" s="15" t="s">
        <v>1480</v>
      </c>
      <c r="O176" s="15">
        <v>3639022</v>
      </c>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ht="29">
      <c r="A177" s="20">
        <v>174</v>
      </c>
      <c r="B177" s="15" t="s">
        <v>1389</v>
      </c>
      <c r="C177" s="15" t="s">
        <v>866</v>
      </c>
      <c r="D177" s="15" t="e">
        <f>VLOOKUP(C177,[1]Sheet1!$A:$B,2,0)</f>
        <v>#N/A</v>
      </c>
      <c r="E177" s="15" t="s">
        <v>50</v>
      </c>
      <c r="F177" s="15" t="s">
        <v>1370</v>
      </c>
      <c r="G177" s="15" t="s">
        <v>1390</v>
      </c>
      <c r="H177" s="16">
        <v>1335.7</v>
      </c>
      <c r="I177" s="15"/>
      <c r="J177" s="15"/>
      <c r="K177" s="15"/>
      <c r="L177" s="15" t="s">
        <v>1391</v>
      </c>
      <c r="M177" s="15" t="s">
        <v>880</v>
      </c>
      <c r="N177" s="15" t="s">
        <v>1392</v>
      </c>
      <c r="O177" s="15" t="s">
        <v>880</v>
      </c>
      <c r="P177" s="15" t="s">
        <v>1393</v>
      </c>
      <c r="Q177" s="15"/>
      <c r="R177" s="15" t="s">
        <v>1394</v>
      </c>
      <c r="S177" s="15" t="s">
        <v>880</v>
      </c>
      <c r="T177" s="15" t="s">
        <v>1395</v>
      </c>
      <c r="U177" s="15" t="s">
        <v>880</v>
      </c>
      <c r="V177" s="15" t="s">
        <v>1396</v>
      </c>
      <c r="W177" s="15" t="s">
        <v>880</v>
      </c>
      <c r="X177" s="15" t="s">
        <v>1397</v>
      </c>
      <c r="Y177" s="15" t="s">
        <v>880</v>
      </c>
      <c r="Z177" s="15" t="s">
        <v>1398</v>
      </c>
      <c r="AA177" s="15" t="s">
        <v>880</v>
      </c>
      <c r="AB177" s="15"/>
      <c r="AC177" s="15"/>
      <c r="AD177" s="15"/>
      <c r="AE177" s="15"/>
      <c r="AF177" s="15"/>
      <c r="AG177" s="15"/>
      <c r="AH177" s="15"/>
      <c r="AI177" s="15"/>
      <c r="AJ177" s="15"/>
      <c r="AK177" s="15"/>
      <c r="AL177" s="15"/>
      <c r="AM177" s="15"/>
    </row>
    <row r="178" spans="1:39" ht="72.5">
      <c r="A178" s="20">
        <v>175</v>
      </c>
      <c r="B178" s="15" t="s">
        <v>1106</v>
      </c>
      <c r="C178" s="15" t="s">
        <v>866</v>
      </c>
      <c r="D178" s="15" t="e">
        <f>VLOOKUP(C178,[1]Sheet1!$A:$B,2,0)</f>
        <v>#N/A</v>
      </c>
      <c r="E178" s="15" t="s">
        <v>59</v>
      </c>
      <c r="F178" s="15" t="s">
        <v>1075</v>
      </c>
      <c r="G178" s="15" t="s">
        <v>1107</v>
      </c>
      <c r="H178" s="16">
        <v>242.45</v>
      </c>
      <c r="I178" s="15"/>
      <c r="J178" s="15"/>
      <c r="K178" s="15"/>
      <c r="L178" s="15" t="s">
        <v>1108</v>
      </c>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ht="58">
      <c r="A179" s="20">
        <v>176</v>
      </c>
      <c r="B179" s="15" t="s">
        <v>1189</v>
      </c>
      <c r="C179" s="15" t="s">
        <v>866</v>
      </c>
      <c r="D179" s="15" t="e">
        <f>VLOOKUP(C179,[1]Sheet1!$A:$B,2,0)</f>
        <v>#N/A</v>
      </c>
      <c r="E179" s="15" t="s">
        <v>414</v>
      </c>
      <c r="F179" s="15" t="s">
        <v>1190</v>
      </c>
      <c r="G179" s="15" t="s">
        <v>1191</v>
      </c>
      <c r="H179" s="16">
        <v>135.63999999999999</v>
      </c>
      <c r="I179" s="15"/>
      <c r="J179" s="15"/>
      <c r="K179" s="15" t="s">
        <v>1114</v>
      </c>
      <c r="L179" s="15" t="s">
        <v>1192</v>
      </c>
      <c r="M179" s="15" t="s">
        <v>880</v>
      </c>
      <c r="N179" s="15" t="s">
        <v>1193</v>
      </c>
      <c r="O179" s="15" t="s">
        <v>880</v>
      </c>
      <c r="P179" s="15" t="s">
        <v>1194</v>
      </c>
      <c r="Q179" s="15" t="s">
        <v>880</v>
      </c>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ht="29">
      <c r="A180" s="20">
        <v>177</v>
      </c>
      <c r="B180" s="15" t="s">
        <v>885</v>
      </c>
      <c r="C180" s="15" t="s">
        <v>866</v>
      </c>
      <c r="D180" s="15" t="e">
        <f>VLOOKUP(C180,[1]Sheet1!$A:$B,2,0)</f>
        <v>#N/A</v>
      </c>
      <c r="E180" s="15" t="s">
        <v>52</v>
      </c>
      <c r="F180" s="15" t="s">
        <v>827</v>
      </c>
      <c r="G180" s="15" t="s">
        <v>886</v>
      </c>
      <c r="H180" s="16">
        <v>1136.7731671000001</v>
      </c>
      <c r="I180" s="15"/>
      <c r="J180" s="15"/>
      <c r="K180" s="15"/>
      <c r="L180" s="15" t="s">
        <v>887</v>
      </c>
      <c r="M180" s="15"/>
      <c r="N180" s="15" t="s">
        <v>888</v>
      </c>
      <c r="O180" s="15">
        <v>2042586</v>
      </c>
      <c r="P180" s="15" t="s">
        <v>889</v>
      </c>
      <c r="Q180" s="15">
        <v>2042658</v>
      </c>
      <c r="R180" s="15" t="s">
        <v>890</v>
      </c>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ht="29">
      <c r="A181" s="20">
        <v>178</v>
      </c>
      <c r="B181" s="15" t="s">
        <v>1219</v>
      </c>
      <c r="C181" s="15" t="s">
        <v>866</v>
      </c>
      <c r="D181" s="15" t="e">
        <f>VLOOKUP(C181,[1]Sheet1!$A:$B,2,0)</f>
        <v>#N/A</v>
      </c>
      <c r="E181" s="15" t="s">
        <v>55</v>
      </c>
      <c r="F181" s="15" t="s">
        <v>1208</v>
      </c>
      <c r="G181" s="15" t="s">
        <v>1220</v>
      </c>
      <c r="H181" s="16" t="s">
        <v>1221</v>
      </c>
      <c r="I181" s="15"/>
      <c r="J181" s="15"/>
      <c r="K181" s="15"/>
      <c r="L181" s="15" t="s">
        <v>1222</v>
      </c>
      <c r="M181" s="15" t="s">
        <v>880</v>
      </c>
      <c r="N181" s="15" t="s">
        <v>1223</v>
      </c>
      <c r="O181" s="15" t="s">
        <v>880</v>
      </c>
      <c r="P181" s="15" t="s">
        <v>1224</v>
      </c>
      <c r="Q181" s="15" t="s">
        <v>880</v>
      </c>
      <c r="R181" s="15"/>
      <c r="S181" s="15" t="s">
        <v>880</v>
      </c>
      <c r="T181" s="15"/>
      <c r="U181" s="15"/>
      <c r="V181" s="15"/>
      <c r="W181" s="15"/>
      <c r="X181" s="15"/>
      <c r="Y181" s="15"/>
      <c r="Z181" s="15"/>
      <c r="AA181" s="15"/>
      <c r="AB181" s="15"/>
      <c r="AC181" s="15"/>
      <c r="AD181" s="15"/>
      <c r="AE181" s="15"/>
      <c r="AF181" s="15"/>
      <c r="AG181" s="15"/>
      <c r="AH181" s="15"/>
      <c r="AI181" s="15"/>
      <c r="AJ181" s="15"/>
      <c r="AK181" s="15"/>
      <c r="AL181" s="15"/>
      <c r="AM181" s="15"/>
    </row>
    <row r="182" spans="1:39" ht="29">
      <c r="A182" s="20">
        <v>179</v>
      </c>
      <c r="B182" s="15" t="s">
        <v>938</v>
      </c>
      <c r="C182" s="15" t="s">
        <v>866</v>
      </c>
      <c r="D182" s="15" t="e">
        <f>VLOOKUP(C182,[1]Sheet1!$A:$B,2,0)</f>
        <v>#N/A</v>
      </c>
      <c r="E182" s="15" t="s">
        <v>366</v>
      </c>
      <c r="F182" s="15" t="s">
        <v>939</v>
      </c>
      <c r="G182" s="15" t="s">
        <v>940</v>
      </c>
      <c r="H182" s="16">
        <v>128.9</v>
      </c>
      <c r="I182" s="15"/>
      <c r="J182" s="15"/>
      <c r="K182" s="15"/>
      <c r="L182" s="15" t="s">
        <v>941</v>
      </c>
      <c r="M182" s="15" t="s">
        <v>880</v>
      </c>
      <c r="N182" s="15" t="s">
        <v>942</v>
      </c>
      <c r="O182" s="15" t="s">
        <v>880</v>
      </c>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ht="43.5">
      <c r="A183" s="20">
        <v>180</v>
      </c>
      <c r="B183" s="15" t="s">
        <v>1503</v>
      </c>
      <c r="C183" s="15" t="s">
        <v>866</v>
      </c>
      <c r="D183" s="15" t="e">
        <f>VLOOKUP(C183,[1]Sheet1!$A:$B,2,0)</f>
        <v>#N/A</v>
      </c>
      <c r="E183" s="15" t="s">
        <v>366</v>
      </c>
      <c r="F183" s="15" t="s">
        <v>1504</v>
      </c>
      <c r="G183" s="15" t="s">
        <v>1505</v>
      </c>
      <c r="H183" s="16">
        <v>615.96</v>
      </c>
      <c r="I183" s="15"/>
      <c r="J183" s="15"/>
      <c r="K183" s="15"/>
      <c r="L183" s="15" t="s">
        <v>1506</v>
      </c>
      <c r="M183" s="15"/>
      <c r="N183" s="15" t="s">
        <v>1507</v>
      </c>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ht="43.5">
      <c r="A184" s="20">
        <v>181</v>
      </c>
      <c r="B184" s="15" t="s">
        <v>1299</v>
      </c>
      <c r="C184" s="15" t="s">
        <v>866</v>
      </c>
      <c r="D184" s="15" t="e">
        <f>VLOOKUP(C184,[1]Sheet1!$A:$B,2,0)</f>
        <v>#N/A</v>
      </c>
      <c r="E184" s="15" t="s">
        <v>50</v>
      </c>
      <c r="F184" s="15" t="s">
        <v>1280</v>
      </c>
      <c r="G184" s="15" t="s">
        <v>1300</v>
      </c>
      <c r="H184" s="16" t="s">
        <v>1301</v>
      </c>
      <c r="I184" s="15"/>
      <c r="J184" s="15"/>
      <c r="K184" s="15"/>
      <c r="L184" s="15" t="s">
        <v>1302</v>
      </c>
      <c r="M184" s="15" t="s">
        <v>880</v>
      </c>
      <c r="N184" s="15" t="s">
        <v>1303</v>
      </c>
      <c r="O184" s="15" t="s">
        <v>880</v>
      </c>
      <c r="P184" s="15"/>
      <c r="Q184" s="15"/>
      <c r="R184" s="15"/>
      <c r="S184" s="15" t="s">
        <v>880</v>
      </c>
      <c r="T184" s="15"/>
      <c r="U184" s="15"/>
      <c r="V184" s="15"/>
      <c r="W184" s="15"/>
      <c r="X184" s="15"/>
      <c r="Y184" s="15"/>
      <c r="Z184" s="15"/>
      <c r="AA184" s="15"/>
      <c r="AB184" s="15"/>
      <c r="AC184" s="15"/>
      <c r="AD184" s="15"/>
      <c r="AE184" s="15"/>
      <c r="AF184" s="15"/>
      <c r="AG184" s="15"/>
      <c r="AH184" s="15"/>
      <c r="AI184" s="15"/>
      <c r="AJ184" s="15"/>
      <c r="AK184" s="15"/>
      <c r="AL184" s="15"/>
      <c r="AM184" s="15"/>
    </row>
    <row r="185" spans="1:39" ht="43.5">
      <c r="A185" s="20">
        <v>182</v>
      </c>
      <c r="B185" s="15" t="s">
        <v>1405</v>
      </c>
      <c r="C185" s="15" t="s">
        <v>866</v>
      </c>
      <c r="D185" s="15" t="e">
        <f>VLOOKUP(C185,[1]Sheet1!$A:$B,2,0)</f>
        <v>#N/A</v>
      </c>
      <c r="E185" s="15" t="s">
        <v>50</v>
      </c>
      <c r="F185" s="15" t="s">
        <v>1406</v>
      </c>
      <c r="G185" s="15" t="s">
        <v>1407</v>
      </c>
      <c r="H185" s="16">
        <v>5846.37</v>
      </c>
      <c r="I185" s="15"/>
      <c r="J185" s="15"/>
      <c r="K185" s="15"/>
      <c r="L185" s="15" t="s">
        <v>1408</v>
      </c>
      <c r="M185" s="15">
        <v>1336709</v>
      </c>
      <c r="N185" s="15" t="s">
        <v>1409</v>
      </c>
      <c r="O185" s="15">
        <v>1336662</v>
      </c>
      <c r="P185" s="15" t="s">
        <v>1410</v>
      </c>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ht="29">
      <c r="A186" s="20">
        <v>183</v>
      </c>
      <c r="B186" s="15" t="s">
        <v>1125</v>
      </c>
      <c r="C186" s="15" t="s">
        <v>866</v>
      </c>
      <c r="D186" s="15" t="e">
        <f>VLOOKUP(C186,[1]Sheet1!$A:$B,2,0)</f>
        <v>#N/A</v>
      </c>
      <c r="E186" s="15" t="s">
        <v>59</v>
      </c>
      <c r="F186" s="15" t="s">
        <v>1126</v>
      </c>
      <c r="G186" s="15" t="s">
        <v>1127</v>
      </c>
      <c r="H186" s="16">
        <v>56.67</v>
      </c>
      <c r="I186" s="15"/>
      <c r="J186" s="15"/>
      <c r="K186" s="15"/>
      <c r="L186" s="15" t="s">
        <v>1128</v>
      </c>
      <c r="M186" s="15">
        <v>3576853</v>
      </c>
      <c r="N186" s="15" t="s">
        <v>1129</v>
      </c>
      <c r="O186" s="15">
        <v>3576831</v>
      </c>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ht="14.5">
      <c r="A187" s="20">
        <v>184</v>
      </c>
      <c r="B187" s="15" t="s">
        <v>1025</v>
      </c>
      <c r="C187" s="15" t="s">
        <v>866</v>
      </c>
      <c r="D187" s="15" t="e">
        <f>VLOOKUP(C187,[1]Sheet1!$A:$B,2,0)</f>
        <v>#N/A</v>
      </c>
      <c r="E187" s="15" t="s">
        <v>64</v>
      </c>
      <c r="F187" s="15" t="s">
        <v>1026</v>
      </c>
      <c r="G187" s="15" t="s">
        <v>1027</v>
      </c>
      <c r="H187" s="16">
        <v>4291.5600000000004</v>
      </c>
      <c r="I187" s="15"/>
      <c r="J187" s="15"/>
      <c r="K187" s="15"/>
      <c r="L187" s="15" t="s">
        <v>1028</v>
      </c>
      <c r="M187" s="15" t="s">
        <v>880</v>
      </c>
      <c r="N187" s="15" t="s">
        <v>1029</v>
      </c>
      <c r="O187" s="15" t="s">
        <v>880</v>
      </c>
      <c r="P187" s="15" t="s">
        <v>1030</v>
      </c>
      <c r="Q187" s="15"/>
      <c r="R187" s="15" t="s">
        <v>1031</v>
      </c>
      <c r="S187" s="15" t="s">
        <v>880</v>
      </c>
      <c r="T187" s="15" t="s">
        <v>1032</v>
      </c>
      <c r="U187" s="15" t="s">
        <v>880</v>
      </c>
      <c r="V187" s="15" t="s">
        <v>1033</v>
      </c>
      <c r="W187" s="15" t="s">
        <v>880</v>
      </c>
      <c r="X187" s="15"/>
      <c r="Y187" s="15"/>
      <c r="Z187" s="15"/>
      <c r="AA187" s="15"/>
      <c r="AB187" s="15"/>
      <c r="AC187" s="15"/>
      <c r="AD187" s="15"/>
      <c r="AE187" s="15"/>
      <c r="AF187" s="15"/>
      <c r="AG187" s="15"/>
      <c r="AH187" s="15"/>
      <c r="AI187" s="15"/>
      <c r="AJ187" s="15"/>
      <c r="AK187" s="15"/>
      <c r="AL187" s="15"/>
      <c r="AM187" s="15"/>
    </row>
    <row r="188" spans="1:39" ht="43.5">
      <c r="A188" s="20">
        <v>185</v>
      </c>
      <c r="B188" s="15" t="s">
        <v>1248</v>
      </c>
      <c r="C188" s="15" t="s">
        <v>866</v>
      </c>
      <c r="D188" s="15" t="e">
        <f>VLOOKUP(C188,[1]Sheet1!$A:$B,2,0)</f>
        <v>#N/A</v>
      </c>
      <c r="E188" s="15" t="s">
        <v>55</v>
      </c>
      <c r="F188" s="15" t="s">
        <v>1249</v>
      </c>
      <c r="G188" s="15" t="s">
        <v>1250</v>
      </c>
      <c r="H188" s="16">
        <v>162.80000000000001</v>
      </c>
      <c r="I188" s="15"/>
      <c r="J188" s="15"/>
      <c r="K188" s="15"/>
      <c r="L188" s="15" t="s">
        <v>1251</v>
      </c>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ht="43.5">
      <c r="A189" s="20">
        <v>186</v>
      </c>
      <c r="B189" s="15" t="s">
        <v>1117</v>
      </c>
      <c r="C189" s="15" t="s">
        <v>866</v>
      </c>
      <c r="D189" s="15" t="e">
        <f>VLOOKUP(C189,[1]Sheet1!$A:$B,2,0)</f>
        <v>#N/A</v>
      </c>
      <c r="E189" s="15" t="s">
        <v>59</v>
      </c>
      <c r="F189" s="15" t="s">
        <v>1098</v>
      </c>
      <c r="G189" s="15" t="s">
        <v>1118</v>
      </c>
      <c r="H189" s="16">
        <v>1392.63</v>
      </c>
      <c r="I189" s="15"/>
      <c r="J189" s="15"/>
      <c r="K189" s="15" t="s">
        <v>1119</v>
      </c>
      <c r="L189" s="15" t="s">
        <v>68</v>
      </c>
      <c r="M189" s="15">
        <v>26031</v>
      </c>
      <c r="N189" s="15" t="s">
        <v>60</v>
      </c>
      <c r="O189" s="15">
        <v>26147</v>
      </c>
      <c r="P189" s="15" t="s">
        <v>1120</v>
      </c>
      <c r="Q189" s="15">
        <v>1547398</v>
      </c>
      <c r="R189" s="15" t="s">
        <v>1121</v>
      </c>
      <c r="S189" s="15">
        <v>25998</v>
      </c>
      <c r="T189" s="15" t="s">
        <v>1122</v>
      </c>
      <c r="U189" s="15">
        <v>26004</v>
      </c>
      <c r="V189" s="15" t="s">
        <v>1123</v>
      </c>
      <c r="W189" s="15">
        <v>296914</v>
      </c>
      <c r="X189" s="15" t="s">
        <v>1124</v>
      </c>
      <c r="Y189" s="15">
        <v>84369</v>
      </c>
      <c r="Z189" s="15"/>
      <c r="AA189" s="15"/>
      <c r="AB189" s="15"/>
      <c r="AC189" s="15"/>
      <c r="AD189" s="15"/>
      <c r="AE189" s="15"/>
      <c r="AF189" s="15"/>
      <c r="AG189" s="15"/>
      <c r="AH189" s="15"/>
      <c r="AI189" s="15"/>
      <c r="AJ189" s="15"/>
      <c r="AK189" s="15"/>
      <c r="AL189" s="15"/>
      <c r="AM189" s="15"/>
    </row>
    <row r="190" spans="1:39" ht="43.5">
      <c r="A190" s="20">
        <v>187</v>
      </c>
      <c r="B190" s="15" t="s">
        <v>1465</v>
      </c>
      <c r="C190" s="15" t="s">
        <v>866</v>
      </c>
      <c r="D190" s="15" t="e">
        <f>VLOOKUP(C190,[1]Sheet1!$A:$B,2,0)</f>
        <v>#N/A</v>
      </c>
      <c r="E190" s="15" t="s">
        <v>1466</v>
      </c>
      <c r="F190" s="15" t="s">
        <v>1467</v>
      </c>
      <c r="G190" s="15" t="s">
        <v>1468</v>
      </c>
      <c r="H190" s="16">
        <v>91.31</v>
      </c>
      <c r="I190" s="15"/>
      <c r="J190" s="15"/>
      <c r="K190" s="15"/>
      <c r="L190" s="15" t="s">
        <v>1469</v>
      </c>
      <c r="M190" s="15"/>
      <c r="N190" s="15" t="s">
        <v>1470</v>
      </c>
      <c r="O190" s="15"/>
      <c r="P190" s="15" t="s">
        <v>1471</v>
      </c>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ht="29">
      <c r="A191" s="20">
        <v>188</v>
      </c>
      <c r="B191" s="15" t="s">
        <v>1001</v>
      </c>
      <c r="C191" s="15" t="s">
        <v>866</v>
      </c>
      <c r="D191" s="15" t="e">
        <f>VLOOKUP(C191,[1]Sheet1!$A:$B,2,0)</f>
        <v>#N/A</v>
      </c>
      <c r="E191" s="15" t="s">
        <v>64</v>
      </c>
      <c r="F191" s="15" t="s">
        <v>966</v>
      </c>
      <c r="G191" s="15" t="s">
        <v>1002</v>
      </c>
      <c r="H191" s="16">
        <v>11429.16</v>
      </c>
      <c r="I191" s="15"/>
      <c r="J191" s="15"/>
      <c r="K191" s="15"/>
      <c r="L191" s="15" t="s">
        <v>1003</v>
      </c>
      <c r="M191" s="15" t="s">
        <v>880</v>
      </c>
      <c r="N191" s="15" t="s">
        <v>1004</v>
      </c>
      <c r="O191" s="15" t="s">
        <v>880</v>
      </c>
      <c r="P191" s="15"/>
      <c r="Q191" s="15" t="s">
        <v>880</v>
      </c>
      <c r="R191" s="15"/>
      <c r="S191" s="15" t="s">
        <v>880</v>
      </c>
      <c r="T191" s="15"/>
      <c r="U191" s="15"/>
      <c r="V191" s="15"/>
      <c r="W191" s="15"/>
      <c r="X191" s="15"/>
      <c r="Y191" s="15"/>
      <c r="Z191" s="15"/>
      <c r="AA191" s="15"/>
      <c r="AB191" s="15"/>
      <c r="AC191" s="15"/>
      <c r="AD191" s="15"/>
      <c r="AE191" s="15"/>
      <c r="AF191" s="15"/>
      <c r="AG191" s="15"/>
      <c r="AH191" s="15"/>
      <c r="AI191" s="15"/>
      <c r="AJ191" s="15"/>
      <c r="AK191" s="15"/>
      <c r="AL191" s="15"/>
      <c r="AM191" s="15"/>
    </row>
    <row r="192" spans="1:39" ht="58">
      <c r="A192" s="20">
        <v>189</v>
      </c>
      <c r="B192" s="15" t="s">
        <v>906</v>
      </c>
      <c r="C192" s="15" t="s">
        <v>866</v>
      </c>
      <c r="D192" s="15" t="e">
        <f>VLOOKUP(C192,[1]Sheet1!$A:$B,2,0)</f>
        <v>#N/A</v>
      </c>
      <c r="E192" s="15" t="s">
        <v>366</v>
      </c>
      <c r="F192" s="15" t="s">
        <v>907</v>
      </c>
      <c r="G192" s="15" t="s">
        <v>908</v>
      </c>
      <c r="H192" s="16">
        <v>307.14</v>
      </c>
      <c r="I192" s="15"/>
      <c r="J192" s="15"/>
      <c r="K192" s="15"/>
      <c r="L192" s="15" t="s">
        <v>909</v>
      </c>
      <c r="M192" s="15">
        <v>1771743</v>
      </c>
      <c r="N192" s="15" t="s">
        <v>910</v>
      </c>
      <c r="O192" s="15">
        <v>1747573</v>
      </c>
      <c r="P192" s="15" t="s">
        <v>911</v>
      </c>
      <c r="Q192" s="15" t="s">
        <v>880</v>
      </c>
      <c r="R192" s="15" t="s">
        <v>912</v>
      </c>
      <c r="S192" s="15" t="s">
        <v>880</v>
      </c>
      <c r="T192" s="15"/>
      <c r="U192" s="15"/>
      <c r="V192" s="15"/>
      <c r="W192" s="15"/>
      <c r="X192" s="15"/>
      <c r="Y192" s="15"/>
      <c r="Z192" s="15"/>
      <c r="AA192" s="15"/>
      <c r="AB192" s="15"/>
      <c r="AC192" s="15"/>
      <c r="AD192" s="15"/>
      <c r="AE192" s="15"/>
      <c r="AF192" s="15"/>
      <c r="AG192" s="15"/>
      <c r="AH192" s="15"/>
      <c r="AI192" s="15"/>
      <c r="AJ192" s="15"/>
      <c r="AK192" s="15"/>
      <c r="AL192" s="15"/>
      <c r="AM192" s="15"/>
    </row>
    <row r="193" spans="1:39" ht="29">
      <c r="A193" s="20">
        <v>190</v>
      </c>
      <c r="B193" s="15" t="s">
        <v>1112</v>
      </c>
      <c r="C193" s="15" t="s">
        <v>866</v>
      </c>
      <c r="D193" s="15" t="e">
        <f>VLOOKUP(C193,[1]Sheet1!$A:$B,2,0)</f>
        <v>#N/A</v>
      </c>
      <c r="E193" s="15" t="s">
        <v>59</v>
      </c>
      <c r="F193" s="15" t="s">
        <v>1075</v>
      </c>
      <c r="G193" s="15" t="s">
        <v>1113</v>
      </c>
      <c r="H193" s="16">
        <v>807.33</v>
      </c>
      <c r="I193" s="15"/>
      <c r="J193" s="15"/>
      <c r="K193" s="15" t="s">
        <v>1114</v>
      </c>
      <c r="L193" s="15" t="s">
        <v>1115</v>
      </c>
      <c r="M193" s="15">
        <v>1319314</v>
      </c>
      <c r="N193" s="15" t="s">
        <v>1116</v>
      </c>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ht="87">
      <c r="A194" s="20">
        <v>191</v>
      </c>
      <c r="B194" s="15" t="s">
        <v>1417</v>
      </c>
      <c r="C194" s="15" t="s">
        <v>866</v>
      </c>
      <c r="D194" s="15" t="e">
        <f>VLOOKUP(C194,[1]Sheet1!$A:$B,2,0)</f>
        <v>#N/A</v>
      </c>
      <c r="E194" s="15" t="s">
        <v>50</v>
      </c>
      <c r="F194" s="15" t="s">
        <v>1381</v>
      </c>
      <c r="G194" s="15" t="s">
        <v>1418</v>
      </c>
      <c r="H194" s="16">
        <v>21619.849450000002</v>
      </c>
      <c r="I194" s="15"/>
      <c r="J194" s="15"/>
      <c r="K194" s="15" t="s">
        <v>1419</v>
      </c>
      <c r="L194" s="15" t="s">
        <v>1420</v>
      </c>
      <c r="M194" s="15">
        <v>79920</v>
      </c>
      <c r="N194" s="15" t="s">
        <v>1421</v>
      </c>
      <c r="O194" s="15">
        <v>3515025</v>
      </c>
      <c r="P194" s="15" t="s">
        <v>1422</v>
      </c>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ht="29">
      <c r="A195" s="20">
        <v>192</v>
      </c>
      <c r="B195" s="15" t="s">
        <v>1441</v>
      </c>
      <c r="C195" s="15" t="s">
        <v>866</v>
      </c>
      <c r="D195" s="15" t="e">
        <f>VLOOKUP(C195,[1]Sheet1!$A:$B,2,0)</f>
        <v>#N/A</v>
      </c>
      <c r="E195" s="15" t="s">
        <v>50</v>
      </c>
      <c r="F195" s="15" t="s">
        <v>1442</v>
      </c>
      <c r="G195" s="15" t="s">
        <v>1443</v>
      </c>
      <c r="H195" s="16">
        <v>158.63</v>
      </c>
      <c r="I195" s="15"/>
      <c r="J195" s="15"/>
      <c r="K195" s="15"/>
      <c r="L195" s="15" t="s">
        <v>1444</v>
      </c>
      <c r="M195" s="15" t="s">
        <v>880</v>
      </c>
      <c r="N195" s="15" t="s">
        <v>1445</v>
      </c>
      <c r="O195" s="15" t="s">
        <v>880</v>
      </c>
      <c r="P195" s="15" t="s">
        <v>1446</v>
      </c>
      <c r="Q195" s="15" t="s">
        <v>880</v>
      </c>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ht="29">
      <c r="A196" s="20">
        <v>193</v>
      </c>
      <c r="B196" s="15" t="s">
        <v>1005</v>
      </c>
      <c r="C196" s="15" t="s">
        <v>866</v>
      </c>
      <c r="D196" s="15" t="e">
        <f>VLOOKUP(C196,[1]Sheet1!$A:$B,2,0)</f>
        <v>#N/A</v>
      </c>
      <c r="E196" s="15" t="s">
        <v>64</v>
      </c>
      <c r="F196" s="15" t="s">
        <v>966</v>
      </c>
      <c r="G196" s="15" t="s">
        <v>1006</v>
      </c>
      <c r="H196" s="16">
        <v>996.1</v>
      </c>
      <c r="I196" s="15"/>
      <c r="J196" s="15"/>
      <c r="K196" s="15" t="s">
        <v>969</v>
      </c>
      <c r="L196" s="15" t="s">
        <v>1007</v>
      </c>
      <c r="M196" s="15">
        <v>475516</v>
      </c>
      <c r="N196" s="15" t="s">
        <v>1008</v>
      </c>
      <c r="O196" s="15">
        <v>462035</v>
      </c>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ht="58">
      <c r="A197" s="20">
        <v>194</v>
      </c>
      <c r="B197" s="15" t="s">
        <v>1074</v>
      </c>
      <c r="C197" s="15" t="s">
        <v>866</v>
      </c>
      <c r="D197" s="15" t="e">
        <f>VLOOKUP(C197,[1]Sheet1!$A:$B,2,0)</f>
        <v>#N/A</v>
      </c>
      <c r="E197" s="15" t="s">
        <v>59</v>
      </c>
      <c r="F197" s="15" t="s">
        <v>1075</v>
      </c>
      <c r="G197" s="15" t="s">
        <v>1076</v>
      </c>
      <c r="H197" s="16">
        <v>139.34</v>
      </c>
      <c r="I197" s="15"/>
      <c r="J197" s="15"/>
      <c r="K197" s="15"/>
      <c r="L197" s="15" t="s">
        <v>1077</v>
      </c>
      <c r="M197" s="15" t="s">
        <v>880</v>
      </c>
      <c r="N197" s="15" t="s">
        <v>1078</v>
      </c>
      <c r="O197" s="15"/>
      <c r="P197" s="15" t="s">
        <v>1079</v>
      </c>
      <c r="Q197" s="15"/>
      <c r="R197" s="15" t="s">
        <v>1080</v>
      </c>
      <c r="S197" s="15" t="s">
        <v>880</v>
      </c>
      <c r="T197" s="15"/>
      <c r="U197" s="15"/>
      <c r="V197" s="15"/>
      <c r="W197" s="15"/>
      <c r="X197" s="15"/>
      <c r="Y197" s="15"/>
      <c r="Z197" s="15"/>
      <c r="AA197" s="15"/>
      <c r="AB197" s="15"/>
      <c r="AC197" s="15"/>
      <c r="AD197" s="15"/>
      <c r="AE197" s="15"/>
      <c r="AF197" s="15"/>
      <c r="AG197" s="15"/>
      <c r="AH197" s="15"/>
      <c r="AI197" s="15"/>
      <c r="AJ197" s="15"/>
      <c r="AK197" s="15"/>
      <c r="AL197" s="15"/>
      <c r="AM197" s="15"/>
    </row>
    <row r="198" spans="1:39" ht="43.5">
      <c r="A198" s="20">
        <v>195</v>
      </c>
      <c r="B198" s="15" t="s">
        <v>1009</v>
      </c>
      <c r="C198" s="15" t="s">
        <v>866</v>
      </c>
      <c r="D198" s="15" t="e">
        <f>VLOOKUP(C198,[1]Sheet1!$A:$B,2,0)</f>
        <v>#N/A</v>
      </c>
      <c r="E198" s="15" t="s">
        <v>64</v>
      </c>
      <c r="F198" s="15" t="s">
        <v>1010</v>
      </c>
      <c r="G198" s="15" t="s">
        <v>1011</v>
      </c>
      <c r="H198" s="16" t="s">
        <v>1012</v>
      </c>
      <c r="I198" s="15"/>
      <c r="J198" s="15"/>
      <c r="K198" s="15"/>
      <c r="L198" s="15" t="s">
        <v>1013</v>
      </c>
      <c r="M198" s="15"/>
      <c r="N198" s="15" t="s">
        <v>1014</v>
      </c>
      <c r="O198" s="15"/>
      <c r="P198" s="15" t="s">
        <v>1015</v>
      </c>
      <c r="Q198" s="15"/>
      <c r="R198" s="15" t="s">
        <v>1016</v>
      </c>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ht="87">
      <c r="A199" s="20">
        <v>196</v>
      </c>
      <c r="B199" s="15" t="s">
        <v>1508</v>
      </c>
      <c r="C199" s="15" t="s">
        <v>866</v>
      </c>
      <c r="D199" s="15" t="e">
        <f>VLOOKUP(C199,[1]Sheet1!$A:$B,2,0)</f>
        <v>#N/A</v>
      </c>
      <c r="E199" s="15" t="s">
        <v>59</v>
      </c>
      <c r="F199" s="15" t="s">
        <v>1088</v>
      </c>
      <c r="G199" s="15" t="s">
        <v>1509</v>
      </c>
      <c r="H199" s="16">
        <v>2984.86</v>
      </c>
      <c r="I199" s="15"/>
      <c r="J199" s="15"/>
      <c r="K199" s="15"/>
      <c r="L199" s="15" t="s">
        <v>1510</v>
      </c>
      <c r="M199" s="15">
        <v>13343</v>
      </c>
      <c r="N199" s="15" t="s">
        <v>1511</v>
      </c>
      <c r="O199" s="15">
        <v>325616</v>
      </c>
      <c r="P199" s="15" t="s">
        <v>1512</v>
      </c>
      <c r="Q199" s="15"/>
      <c r="R199" s="15" t="s">
        <v>1513</v>
      </c>
      <c r="S199" s="15"/>
      <c r="T199" s="15" t="s">
        <v>1514</v>
      </c>
      <c r="U199" s="15"/>
      <c r="V199" s="15" t="s">
        <v>1515</v>
      </c>
      <c r="W199" s="15"/>
      <c r="X199" s="15"/>
      <c r="Y199" s="15"/>
      <c r="Z199" s="15"/>
      <c r="AA199" s="15"/>
      <c r="AB199" s="15"/>
      <c r="AC199" s="15"/>
      <c r="AD199" s="15"/>
      <c r="AE199" s="15"/>
      <c r="AF199" s="15"/>
      <c r="AG199" s="15"/>
      <c r="AH199" s="15"/>
      <c r="AI199" s="15"/>
      <c r="AJ199" s="15"/>
      <c r="AK199" s="15"/>
      <c r="AL199" s="15"/>
      <c r="AM199" s="15"/>
    </row>
    <row r="200" spans="1:39" ht="29">
      <c r="A200" s="20">
        <v>197</v>
      </c>
      <c r="B200" s="15" t="s">
        <v>1274</v>
      </c>
      <c r="C200" s="15" t="s">
        <v>866</v>
      </c>
      <c r="D200" s="15" t="e">
        <f>VLOOKUP(C200,[1]Sheet1!$A:$B,2,0)</f>
        <v>#N/A</v>
      </c>
      <c r="E200" s="15" t="s">
        <v>1262</v>
      </c>
      <c r="F200" s="15" t="s">
        <v>1263</v>
      </c>
      <c r="G200" s="15" t="s">
        <v>1264</v>
      </c>
      <c r="H200" s="16">
        <v>3081.38</v>
      </c>
      <c r="I200" s="15"/>
      <c r="J200" s="15"/>
      <c r="K200" s="15" t="s">
        <v>1275</v>
      </c>
      <c r="L200" s="15" t="s">
        <v>1266</v>
      </c>
      <c r="M200" s="15">
        <v>351451</v>
      </c>
      <c r="N200" s="15" t="s">
        <v>1267</v>
      </c>
      <c r="O200" s="15">
        <v>422133</v>
      </c>
      <c r="P200" s="15" t="s">
        <v>1276</v>
      </c>
      <c r="Q200" s="15">
        <v>491390</v>
      </c>
      <c r="R200" s="15" t="s">
        <v>1277</v>
      </c>
      <c r="S200" s="15">
        <v>161666</v>
      </c>
      <c r="T200" s="15" t="s">
        <v>1278</v>
      </c>
      <c r="U200" s="15">
        <v>358072</v>
      </c>
      <c r="V200" s="15" t="s">
        <v>1272</v>
      </c>
      <c r="W200" s="15">
        <v>6543850</v>
      </c>
      <c r="X200" s="15" t="s">
        <v>1273</v>
      </c>
      <c r="Y200" s="15">
        <v>6551693</v>
      </c>
      <c r="Z200" s="15"/>
      <c r="AA200" s="15"/>
      <c r="AB200" s="15"/>
      <c r="AC200" s="15"/>
      <c r="AD200" s="15"/>
      <c r="AE200" s="15"/>
      <c r="AF200" s="15"/>
      <c r="AG200" s="15"/>
      <c r="AH200" s="15"/>
      <c r="AI200" s="15"/>
      <c r="AJ200" s="15"/>
      <c r="AK200" s="15"/>
      <c r="AL200" s="15"/>
      <c r="AM200" s="15"/>
    </row>
    <row r="201" spans="1:39" ht="29">
      <c r="A201" s="20">
        <v>198</v>
      </c>
      <c r="B201" s="15" t="s">
        <v>1261</v>
      </c>
      <c r="C201" s="15" t="s">
        <v>866</v>
      </c>
      <c r="D201" s="15" t="e">
        <f>VLOOKUP(C201,[1]Sheet1!$A:$B,2,0)</f>
        <v>#N/A</v>
      </c>
      <c r="E201" s="15" t="s">
        <v>1262</v>
      </c>
      <c r="F201" s="15" t="s">
        <v>1263</v>
      </c>
      <c r="G201" s="15" t="s">
        <v>1264</v>
      </c>
      <c r="H201" s="16">
        <v>6956.21</v>
      </c>
      <c r="I201" s="15"/>
      <c r="J201" s="15"/>
      <c r="K201" s="15" t="s">
        <v>1265</v>
      </c>
      <c r="L201" s="15" t="s">
        <v>1266</v>
      </c>
      <c r="M201" s="15">
        <v>351451</v>
      </c>
      <c r="N201" s="15" t="s">
        <v>1267</v>
      </c>
      <c r="O201" s="15">
        <v>422133</v>
      </c>
      <c r="P201" s="15" t="s">
        <v>1268</v>
      </c>
      <c r="Q201" s="15">
        <v>491390</v>
      </c>
      <c r="R201" s="15" t="s">
        <v>1269</v>
      </c>
      <c r="S201" s="15">
        <v>629937</v>
      </c>
      <c r="T201" s="15" t="s">
        <v>1270</v>
      </c>
      <c r="U201" s="15">
        <v>900070</v>
      </c>
      <c r="V201" s="15" t="s">
        <v>1271</v>
      </c>
      <c r="W201" s="15">
        <v>1363518</v>
      </c>
      <c r="X201" s="15" t="s">
        <v>1272</v>
      </c>
      <c r="Y201" s="15">
        <v>6543850</v>
      </c>
      <c r="Z201" s="15" t="s">
        <v>1273</v>
      </c>
      <c r="AA201" s="15">
        <v>6551693</v>
      </c>
      <c r="AB201" s="15"/>
      <c r="AC201" s="15"/>
      <c r="AD201" s="15"/>
      <c r="AE201" s="15"/>
      <c r="AF201" s="15"/>
      <c r="AG201" s="15"/>
      <c r="AH201" s="15"/>
      <c r="AI201" s="15"/>
      <c r="AJ201" s="15"/>
      <c r="AK201" s="15"/>
      <c r="AL201" s="15"/>
      <c r="AM201" s="15"/>
    </row>
    <row r="202" spans="1:39" ht="43.5">
      <c r="A202" s="20">
        <v>199</v>
      </c>
      <c r="B202" s="15" t="s">
        <v>934</v>
      </c>
      <c r="C202" s="15" t="s">
        <v>866</v>
      </c>
      <c r="D202" s="15" t="e">
        <f>VLOOKUP(C202,[1]Sheet1!$A:$B,2,0)</f>
        <v>#N/A</v>
      </c>
      <c r="E202" s="15" t="s">
        <v>366</v>
      </c>
      <c r="F202" s="15" t="s">
        <v>935</v>
      </c>
      <c r="G202" s="15" t="s">
        <v>936</v>
      </c>
      <c r="H202" s="16">
        <v>221.6</v>
      </c>
      <c r="I202" s="15"/>
      <c r="J202" s="15"/>
      <c r="K202" s="15"/>
      <c r="L202" s="15" t="s">
        <v>937</v>
      </c>
      <c r="M202" s="15" t="s">
        <v>880</v>
      </c>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ht="43.5">
      <c r="A203" s="20">
        <v>200</v>
      </c>
      <c r="B203" s="15" t="s">
        <v>949</v>
      </c>
      <c r="C203" s="15" t="s">
        <v>866</v>
      </c>
      <c r="D203" s="15" t="e">
        <f>VLOOKUP(C203,[1]Sheet1!$A:$B,2,0)</f>
        <v>#N/A</v>
      </c>
      <c r="E203" s="15" t="s">
        <v>944</v>
      </c>
      <c r="F203" s="15" t="s">
        <v>950</v>
      </c>
      <c r="G203" s="15" t="s">
        <v>951</v>
      </c>
      <c r="H203" s="16">
        <v>375.67</v>
      </c>
      <c r="I203" s="15"/>
      <c r="J203" s="15"/>
      <c r="K203" s="15"/>
      <c r="L203" s="15" t="s">
        <v>952</v>
      </c>
      <c r="M203" s="15" t="s">
        <v>880</v>
      </c>
      <c r="N203" s="15" t="s">
        <v>953</v>
      </c>
      <c r="O203" s="15" t="s">
        <v>880</v>
      </c>
      <c r="P203" s="15" t="s">
        <v>954</v>
      </c>
      <c r="Q203" s="15" t="s">
        <v>880</v>
      </c>
      <c r="R203" s="15" t="s">
        <v>955</v>
      </c>
      <c r="S203" s="15" t="s">
        <v>880</v>
      </c>
      <c r="T203" s="15"/>
      <c r="U203" s="15"/>
      <c r="V203" s="15"/>
      <c r="W203" s="15"/>
      <c r="X203" s="15"/>
      <c r="Y203" s="15"/>
      <c r="Z203" s="15"/>
      <c r="AA203" s="15"/>
      <c r="AB203" s="15"/>
      <c r="AC203" s="15"/>
      <c r="AD203" s="15"/>
      <c r="AE203" s="15"/>
      <c r="AF203" s="15"/>
      <c r="AG203" s="15"/>
      <c r="AH203" s="15"/>
      <c r="AI203" s="15"/>
      <c r="AJ203" s="15"/>
      <c r="AK203" s="15"/>
      <c r="AL203" s="15"/>
      <c r="AM203" s="15"/>
    </row>
    <row r="204" spans="1:39" ht="29">
      <c r="A204" s="20">
        <v>201</v>
      </c>
      <c r="B204" s="15" t="s">
        <v>1411</v>
      </c>
      <c r="C204" s="15" t="s">
        <v>866</v>
      </c>
      <c r="D204" s="15" t="e">
        <f>VLOOKUP(C204,[1]Sheet1!$A:$B,2,0)</f>
        <v>#N/A</v>
      </c>
      <c r="E204" s="15" t="s">
        <v>50</v>
      </c>
      <c r="F204" s="15" t="s">
        <v>1412</v>
      </c>
      <c r="G204" s="15" t="s">
        <v>1413</v>
      </c>
      <c r="H204" s="16">
        <v>5999.65</v>
      </c>
      <c r="I204" s="15"/>
      <c r="J204" s="15"/>
      <c r="K204" s="15" t="s">
        <v>1414</v>
      </c>
      <c r="L204" s="15" t="s">
        <v>1415</v>
      </c>
      <c r="M204" s="15">
        <v>172901</v>
      </c>
      <c r="N204" s="15" t="s">
        <v>1416</v>
      </c>
      <c r="O204" s="15">
        <v>398862</v>
      </c>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ht="43.5">
      <c r="A205" s="20">
        <v>202</v>
      </c>
      <c r="B205" s="15" t="s">
        <v>1084</v>
      </c>
      <c r="C205" s="15" t="s">
        <v>866</v>
      </c>
      <c r="D205" s="15" t="e">
        <f>VLOOKUP(C205,[1]Sheet1!$A:$B,2,0)</f>
        <v>#N/A</v>
      </c>
      <c r="E205" s="15" t="s">
        <v>59</v>
      </c>
      <c r="F205" s="15" t="s">
        <v>1042</v>
      </c>
      <c r="G205" s="15" t="s">
        <v>1085</v>
      </c>
      <c r="H205" s="16">
        <v>370.55</v>
      </c>
      <c r="I205" s="15"/>
      <c r="J205" s="15"/>
      <c r="K205" s="15"/>
      <c r="L205" s="15" t="s">
        <v>1086</v>
      </c>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ht="29">
      <c r="A206" s="20">
        <v>203</v>
      </c>
      <c r="B206" s="15" t="s">
        <v>1458</v>
      </c>
      <c r="C206" s="15" t="s">
        <v>866</v>
      </c>
      <c r="D206" s="15" t="e">
        <f>VLOOKUP(C206,[1]Sheet1!$A:$B,2,0)</f>
        <v>#N/A</v>
      </c>
      <c r="E206" s="15" t="s">
        <v>61</v>
      </c>
      <c r="F206" s="15" t="s">
        <v>1459</v>
      </c>
      <c r="G206" s="15" t="s">
        <v>1460</v>
      </c>
      <c r="H206" s="16" t="s">
        <v>1461</v>
      </c>
      <c r="I206" s="15"/>
      <c r="J206" s="15"/>
      <c r="K206" s="15"/>
      <c r="L206" s="15" t="s">
        <v>1462</v>
      </c>
      <c r="M206" s="15" t="s">
        <v>880</v>
      </c>
      <c r="N206" s="15" t="s">
        <v>1463</v>
      </c>
      <c r="O206" s="15" t="s">
        <v>880</v>
      </c>
      <c r="P206" s="15" t="s">
        <v>1464</v>
      </c>
      <c r="Q206" s="15" t="s">
        <v>880</v>
      </c>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ht="43.5">
      <c r="A207" s="20">
        <v>204</v>
      </c>
      <c r="B207" s="15" t="s">
        <v>913</v>
      </c>
      <c r="C207" s="15" t="s">
        <v>866</v>
      </c>
      <c r="D207" s="15" t="e">
        <f>VLOOKUP(C207,[1]Sheet1!$A:$B,2,0)</f>
        <v>#N/A</v>
      </c>
      <c r="E207" s="15" t="s">
        <v>366</v>
      </c>
      <c r="F207" s="15" t="s">
        <v>907</v>
      </c>
      <c r="G207" s="15" t="s">
        <v>914</v>
      </c>
      <c r="H207" s="16">
        <v>91.31</v>
      </c>
      <c r="I207" s="15"/>
      <c r="J207" s="15"/>
      <c r="K207" s="15"/>
      <c r="L207" s="15" t="s">
        <v>915</v>
      </c>
      <c r="M207" s="15" t="s">
        <v>880</v>
      </c>
      <c r="N207" s="15" t="s">
        <v>916</v>
      </c>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ht="43.5">
      <c r="A208" s="20">
        <v>205</v>
      </c>
      <c r="B208" s="15" t="s">
        <v>931</v>
      </c>
      <c r="C208" s="15" t="s">
        <v>866</v>
      </c>
      <c r="D208" s="15" t="e">
        <f>VLOOKUP(C208,[1]Sheet1!$A:$B,2,0)</f>
        <v>#N/A</v>
      </c>
      <c r="E208" s="15" t="s">
        <v>366</v>
      </c>
      <c r="F208" s="15" t="s">
        <v>928</v>
      </c>
      <c r="G208" s="15" t="s">
        <v>932</v>
      </c>
      <c r="H208" s="16">
        <v>598.07000000000005</v>
      </c>
      <c r="I208" s="15"/>
      <c r="J208" s="15"/>
      <c r="K208" s="15"/>
      <c r="L208" s="15" t="s">
        <v>927</v>
      </c>
      <c r="M208" s="15" t="s">
        <v>880</v>
      </c>
      <c r="N208" s="15"/>
      <c r="O208" s="15" t="s">
        <v>933</v>
      </c>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ht="43.5">
      <c r="A209" s="20">
        <v>206</v>
      </c>
      <c r="B209" s="15" t="s">
        <v>927</v>
      </c>
      <c r="C209" s="15" t="s">
        <v>866</v>
      </c>
      <c r="D209" s="15" t="e">
        <f>VLOOKUP(C209,[1]Sheet1!$A:$B,2,0)</f>
        <v>#N/A</v>
      </c>
      <c r="E209" s="15" t="s">
        <v>366</v>
      </c>
      <c r="F209" s="15" t="s">
        <v>928</v>
      </c>
      <c r="G209" s="15" t="s">
        <v>929</v>
      </c>
      <c r="H209" s="16">
        <v>154.61000000000001</v>
      </c>
      <c r="I209" s="15"/>
      <c r="J209" s="15"/>
      <c r="K209" s="15"/>
      <c r="L209" s="15" t="s">
        <v>930</v>
      </c>
      <c r="M209" s="15" t="s">
        <v>880</v>
      </c>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ht="72.5">
      <c r="A210" s="20">
        <v>207</v>
      </c>
      <c r="B210" s="15" t="s">
        <v>1130</v>
      </c>
      <c r="C210" s="15" t="s">
        <v>866</v>
      </c>
      <c r="D210" s="15" t="e">
        <f>VLOOKUP(C210,[1]Sheet1!$A:$B,2,0)</f>
        <v>#N/A</v>
      </c>
      <c r="E210" s="15" t="s">
        <v>366</v>
      </c>
      <c r="F210" s="15" t="s">
        <v>1131</v>
      </c>
      <c r="G210" s="15" t="s">
        <v>1132</v>
      </c>
      <c r="H210" s="16">
        <v>60.51</v>
      </c>
      <c r="I210" s="15"/>
      <c r="J210" s="15"/>
      <c r="K210" s="15"/>
      <c r="L210" s="15" t="s">
        <v>1133</v>
      </c>
      <c r="M210" s="15"/>
      <c r="N210" s="15" t="s">
        <v>1134</v>
      </c>
      <c r="O210" s="15"/>
      <c r="P210" s="15" t="s">
        <v>1135</v>
      </c>
      <c r="Q210" s="15"/>
      <c r="R210" s="15" t="s">
        <v>1136</v>
      </c>
      <c r="S210" s="15"/>
      <c r="T210" s="15" t="s">
        <v>1137</v>
      </c>
      <c r="U210" s="15"/>
      <c r="V210" s="15" t="s">
        <v>1138</v>
      </c>
      <c r="W210" s="15"/>
      <c r="X210" s="15" t="s">
        <v>1139</v>
      </c>
      <c r="Y210" s="15"/>
      <c r="Z210" s="15"/>
      <c r="AA210" s="15"/>
      <c r="AB210" s="15"/>
      <c r="AC210" s="15"/>
      <c r="AD210" s="15"/>
      <c r="AE210" s="15"/>
      <c r="AF210" s="15"/>
      <c r="AG210" s="15"/>
      <c r="AH210" s="15"/>
      <c r="AI210" s="15"/>
      <c r="AJ210" s="15"/>
      <c r="AK210" s="15"/>
      <c r="AL210" s="15"/>
      <c r="AM210" s="15"/>
    </row>
    <row r="211" spans="1:39" ht="43.5">
      <c r="A211" s="20">
        <v>208</v>
      </c>
      <c r="B211" s="15" t="s">
        <v>1186</v>
      </c>
      <c r="C211" s="15" t="s">
        <v>866</v>
      </c>
      <c r="D211" s="15" t="e">
        <f>VLOOKUP(C211,[1]Sheet1!$A:$B,2,0)</f>
        <v>#N/A</v>
      </c>
      <c r="E211" s="15" t="s">
        <v>61</v>
      </c>
      <c r="F211" s="15" t="s">
        <v>1184</v>
      </c>
      <c r="G211" s="15" t="s">
        <v>1187</v>
      </c>
      <c r="H211" s="16">
        <v>888.12</v>
      </c>
      <c r="I211" s="15"/>
      <c r="J211" s="15"/>
      <c r="K211" s="15"/>
      <c r="L211" s="15" t="s">
        <v>1188</v>
      </c>
      <c r="M211" s="15" t="s">
        <v>1114</v>
      </c>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ht="43.5">
      <c r="A212" s="20">
        <v>209</v>
      </c>
      <c r="B212" s="15" t="s">
        <v>1162</v>
      </c>
      <c r="C212" s="15" t="s">
        <v>866</v>
      </c>
      <c r="D212" s="15" t="e">
        <f>VLOOKUP(C212,[1]Sheet1!$A:$B,2,0)</f>
        <v>#N/A</v>
      </c>
      <c r="E212" s="15" t="s">
        <v>366</v>
      </c>
      <c r="F212" s="15" t="s">
        <v>1163</v>
      </c>
      <c r="G212" s="15" t="s">
        <v>1164</v>
      </c>
      <c r="H212" s="16">
        <v>228.91</v>
      </c>
      <c r="I212" s="15"/>
      <c r="J212" s="15"/>
      <c r="K212" s="15" t="s">
        <v>1114</v>
      </c>
      <c r="L212" s="15" t="s">
        <v>1165</v>
      </c>
      <c r="M212" s="15" t="s">
        <v>880</v>
      </c>
      <c r="N212" s="15" t="s">
        <v>1166</v>
      </c>
      <c r="O212" s="15" t="s">
        <v>880</v>
      </c>
      <c r="P212" s="15" t="s">
        <v>1167</v>
      </c>
      <c r="Q212" s="15" t="s">
        <v>880</v>
      </c>
      <c r="R212" s="15" t="s">
        <v>1168</v>
      </c>
      <c r="S212" s="15" t="s">
        <v>880</v>
      </c>
      <c r="T212" s="15"/>
      <c r="U212" s="15"/>
      <c r="V212" s="15"/>
      <c r="W212" s="15"/>
      <c r="X212" s="15"/>
      <c r="Y212" s="15"/>
      <c r="Z212" s="15"/>
      <c r="AA212" s="15"/>
      <c r="AB212" s="15"/>
      <c r="AC212" s="15"/>
      <c r="AD212" s="15"/>
      <c r="AE212" s="15"/>
      <c r="AF212" s="15"/>
      <c r="AG212" s="15"/>
      <c r="AH212" s="15"/>
      <c r="AI212" s="15"/>
      <c r="AJ212" s="15"/>
      <c r="AK212" s="15"/>
      <c r="AL212" s="15"/>
      <c r="AM212" s="15"/>
    </row>
    <row r="213" spans="1:39" ht="43.5">
      <c r="A213" s="20">
        <v>210</v>
      </c>
      <c r="B213" s="15" t="s">
        <v>1472</v>
      </c>
      <c r="C213" s="15" t="s">
        <v>866</v>
      </c>
      <c r="D213" s="15" t="e">
        <f>VLOOKUP(C213,[1]Sheet1!$A:$B,2,0)</f>
        <v>#N/A</v>
      </c>
      <c r="E213" s="15" t="s">
        <v>366</v>
      </c>
      <c r="F213" s="15" t="s">
        <v>1473</v>
      </c>
      <c r="G213" s="15" t="s">
        <v>1474</v>
      </c>
      <c r="H213" s="16">
        <v>105.87</v>
      </c>
      <c r="I213" s="15"/>
      <c r="J213" s="15"/>
      <c r="K213" s="15" t="s">
        <v>1114</v>
      </c>
      <c r="L213" s="15" t="s">
        <v>1475</v>
      </c>
      <c r="M213" s="15" t="s">
        <v>880</v>
      </c>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ht="29">
      <c r="A214" s="20">
        <v>211</v>
      </c>
      <c r="B214" s="15" t="s">
        <v>1447</v>
      </c>
      <c r="C214" s="15" t="s">
        <v>866</v>
      </c>
      <c r="D214" s="15" t="e">
        <f>VLOOKUP(C214,[1]Sheet1!$A:$B,2,0)</f>
        <v>#N/A</v>
      </c>
      <c r="E214" s="15" t="s">
        <v>366</v>
      </c>
      <c r="F214" s="15" t="s">
        <v>1448</v>
      </c>
      <c r="G214" s="15" t="s">
        <v>1449</v>
      </c>
      <c r="H214" s="16" t="s">
        <v>1450</v>
      </c>
      <c r="I214" s="15"/>
      <c r="J214" s="15"/>
      <c r="K214" s="15" t="s">
        <v>870</v>
      </c>
      <c r="L214" s="15" t="s">
        <v>1451</v>
      </c>
      <c r="M214" s="15"/>
      <c r="N214" s="15" t="s">
        <v>1452</v>
      </c>
      <c r="O214" s="15"/>
      <c r="P214" s="15" t="s">
        <v>1453</v>
      </c>
      <c r="Q214" s="15" t="s">
        <v>880</v>
      </c>
      <c r="R214" s="15" t="s">
        <v>1454</v>
      </c>
      <c r="S214" s="15" t="s">
        <v>880</v>
      </c>
      <c r="T214" s="15" t="s">
        <v>1455</v>
      </c>
      <c r="U214" s="15"/>
      <c r="V214" s="15" t="s">
        <v>1456</v>
      </c>
      <c r="W214" s="15" t="s">
        <v>880</v>
      </c>
      <c r="X214" s="15" t="s">
        <v>1457</v>
      </c>
      <c r="Y214" s="15" t="s">
        <v>880</v>
      </c>
      <c r="Z214" s="15"/>
      <c r="AA214" s="15"/>
      <c r="AB214" s="15"/>
      <c r="AC214" s="15"/>
      <c r="AD214" s="15"/>
      <c r="AE214" s="15"/>
      <c r="AF214" s="15"/>
      <c r="AG214" s="15"/>
      <c r="AH214" s="15"/>
      <c r="AI214" s="15"/>
      <c r="AJ214" s="15"/>
      <c r="AK214" s="15"/>
      <c r="AL214" s="15"/>
      <c r="AM214" s="15"/>
    </row>
    <row r="215" spans="1:39" ht="29">
      <c r="A215" s="20">
        <v>212</v>
      </c>
      <c r="B215" s="15" t="s">
        <v>1054</v>
      </c>
      <c r="C215" s="15" t="s">
        <v>866</v>
      </c>
      <c r="D215" s="15" t="e">
        <f>VLOOKUP(C215,[1]Sheet1!$A:$B,2,0)</f>
        <v>#N/A</v>
      </c>
      <c r="E215" s="15" t="s">
        <v>59</v>
      </c>
      <c r="F215" s="15" t="s">
        <v>1042</v>
      </c>
      <c r="G215" s="15" t="s">
        <v>1055</v>
      </c>
      <c r="H215" s="16">
        <v>661.67</v>
      </c>
      <c r="I215" s="15"/>
      <c r="J215" s="15"/>
      <c r="K215" s="15"/>
      <c r="L215" s="15" t="s">
        <v>1056</v>
      </c>
      <c r="M215" s="15" t="s">
        <v>880</v>
      </c>
      <c r="N215" s="15" t="s">
        <v>1057</v>
      </c>
      <c r="O215" s="15">
        <v>446324</v>
      </c>
      <c r="P215" s="15">
        <v>446141</v>
      </c>
      <c r="Q215" s="15" t="s">
        <v>880</v>
      </c>
      <c r="R215" s="15">
        <v>446673</v>
      </c>
      <c r="S215" s="15" t="s">
        <v>880</v>
      </c>
      <c r="T215" s="15" t="s">
        <v>1058</v>
      </c>
      <c r="U215" s="15" t="s">
        <v>880</v>
      </c>
      <c r="V215" s="15"/>
      <c r="W215" s="15"/>
      <c r="X215" s="15"/>
      <c r="Y215" s="15"/>
      <c r="Z215" s="15"/>
      <c r="AA215" s="15"/>
      <c r="AB215" s="15"/>
      <c r="AC215" s="15"/>
      <c r="AD215" s="15"/>
      <c r="AE215" s="15"/>
      <c r="AF215" s="15"/>
      <c r="AG215" s="15"/>
      <c r="AH215" s="15"/>
      <c r="AI215" s="15"/>
      <c r="AJ215" s="15"/>
      <c r="AK215" s="15"/>
      <c r="AL215" s="15"/>
      <c r="AM215" s="15"/>
    </row>
    <row r="216" spans="1:39" ht="14.5">
      <c r="A216" s="20">
        <v>213</v>
      </c>
      <c r="B216" s="15" t="s">
        <v>1239</v>
      </c>
      <c r="C216" s="15" t="s">
        <v>866</v>
      </c>
      <c r="D216" s="15" t="e">
        <f>VLOOKUP(C216,[1]Sheet1!$A:$B,2,0)</f>
        <v>#N/A</v>
      </c>
      <c r="E216" s="15" t="s">
        <v>55</v>
      </c>
      <c r="F216" s="15" t="s">
        <v>1208</v>
      </c>
      <c r="G216" s="15" t="s">
        <v>1240</v>
      </c>
      <c r="H216" s="16">
        <v>1383.22</v>
      </c>
      <c r="I216" s="15"/>
      <c r="J216" s="15"/>
      <c r="K216" s="15"/>
      <c r="L216" s="15" t="s">
        <v>1241</v>
      </c>
      <c r="M216" s="15" t="s">
        <v>880</v>
      </c>
      <c r="N216" s="15"/>
      <c r="O216" s="15" t="s">
        <v>880</v>
      </c>
      <c r="P216" s="15" t="s">
        <v>1242</v>
      </c>
      <c r="Q216" s="15" t="s">
        <v>880</v>
      </c>
      <c r="R216" s="15"/>
      <c r="S216" s="15" t="s">
        <v>880</v>
      </c>
      <c r="T216" s="15"/>
      <c r="U216" s="15"/>
      <c r="V216" s="15"/>
      <c r="W216" s="15"/>
      <c r="X216" s="15"/>
      <c r="Y216" s="15"/>
      <c r="Z216" s="15"/>
      <c r="AA216" s="15"/>
      <c r="AB216" s="15"/>
      <c r="AC216" s="15"/>
      <c r="AD216" s="15"/>
      <c r="AE216" s="15"/>
      <c r="AF216" s="15"/>
      <c r="AG216" s="15"/>
      <c r="AH216" s="15"/>
      <c r="AI216" s="15"/>
      <c r="AJ216" s="15"/>
      <c r="AK216" s="15"/>
      <c r="AL216" s="15"/>
      <c r="AM216" s="15"/>
    </row>
    <row r="217" spans="1:39" ht="14.5">
      <c r="A217" s="20">
        <v>214</v>
      </c>
      <c r="B217" s="15" t="s">
        <v>1097</v>
      </c>
      <c r="C217" s="15" t="s">
        <v>866</v>
      </c>
      <c r="D217" s="15" t="e">
        <f>VLOOKUP(C217,[1]Sheet1!$A:$B,2,0)</f>
        <v>#N/A</v>
      </c>
      <c r="E217" s="15" t="s">
        <v>59</v>
      </c>
      <c r="F217" s="15" t="s">
        <v>1098</v>
      </c>
      <c r="G217" s="15" t="s">
        <v>1099</v>
      </c>
      <c r="H217" s="16">
        <v>19026.888800000001</v>
      </c>
      <c r="I217" s="15"/>
      <c r="J217" s="15"/>
      <c r="K217" s="15" t="s">
        <v>1100</v>
      </c>
      <c r="L217" s="15" t="s">
        <v>1090</v>
      </c>
      <c r="M217" s="15">
        <v>130318</v>
      </c>
      <c r="N217" s="15" t="s">
        <v>1093</v>
      </c>
      <c r="O217" s="15">
        <v>117193</v>
      </c>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ht="29">
      <c r="A218" s="20">
        <v>215</v>
      </c>
      <c r="B218" s="15" t="s">
        <v>1092</v>
      </c>
      <c r="C218" s="15" t="s">
        <v>866</v>
      </c>
      <c r="D218" s="15" t="e">
        <f>VLOOKUP(C218,[1]Sheet1!$A:$B,2,0)</f>
        <v>#N/A</v>
      </c>
      <c r="E218" s="15" t="s">
        <v>59</v>
      </c>
      <c r="F218" s="15" t="s">
        <v>1088</v>
      </c>
      <c r="G218" s="15" t="s">
        <v>1089</v>
      </c>
      <c r="H218" s="16">
        <v>3254.33</v>
      </c>
      <c r="I218" s="15"/>
      <c r="J218" s="15"/>
      <c r="K218" s="15" t="s">
        <v>71</v>
      </c>
      <c r="L218" s="15" t="s">
        <v>1090</v>
      </c>
      <c r="M218" s="15">
        <v>130318</v>
      </c>
      <c r="N218" s="15" t="s">
        <v>1093</v>
      </c>
      <c r="O218" s="15">
        <v>117193</v>
      </c>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ht="29">
      <c r="A219" s="20">
        <v>216</v>
      </c>
      <c r="B219" s="15" t="s">
        <v>1087</v>
      </c>
      <c r="C219" s="15" t="s">
        <v>866</v>
      </c>
      <c r="D219" s="15" t="e">
        <f>VLOOKUP(C219,[1]Sheet1!$A:$B,2,0)</f>
        <v>#N/A</v>
      </c>
      <c r="E219" s="15" t="s">
        <v>59</v>
      </c>
      <c r="F219" s="15" t="s">
        <v>1088</v>
      </c>
      <c r="G219" s="15" t="s">
        <v>1089</v>
      </c>
      <c r="H219" s="16">
        <v>15835.61</v>
      </c>
      <c r="I219" s="15"/>
      <c r="J219" s="15"/>
      <c r="K219" s="15" t="s">
        <v>71</v>
      </c>
      <c r="L219" s="15" t="s">
        <v>1090</v>
      </c>
      <c r="M219" s="15">
        <v>130318</v>
      </c>
      <c r="N219" s="15" t="s">
        <v>1091</v>
      </c>
      <c r="O219" s="15">
        <v>116681</v>
      </c>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ht="14.5">
      <c r="A220" s="20">
        <v>217</v>
      </c>
      <c r="B220" s="15" t="s">
        <v>1101</v>
      </c>
      <c r="C220" s="15" t="s">
        <v>866</v>
      </c>
      <c r="D220" s="15" t="e">
        <f>VLOOKUP(C220,[1]Sheet1!$A:$B,2,0)</f>
        <v>#N/A</v>
      </c>
      <c r="E220" s="15" t="s">
        <v>59</v>
      </c>
      <c r="F220" s="15" t="s">
        <v>1098</v>
      </c>
      <c r="G220" s="15" t="s">
        <v>1099</v>
      </c>
      <c r="H220" s="16">
        <v>7065.53</v>
      </c>
      <c r="I220" s="15"/>
      <c r="J220" s="15"/>
      <c r="K220" s="15" t="s">
        <v>1100</v>
      </c>
      <c r="L220" s="15" t="s">
        <v>1090</v>
      </c>
      <c r="M220" s="15">
        <v>130318</v>
      </c>
      <c r="N220" s="15" t="s">
        <v>1091</v>
      </c>
      <c r="O220" s="15">
        <v>116681</v>
      </c>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ht="43.5">
      <c r="A221" s="20">
        <v>218</v>
      </c>
      <c r="B221" s="15" t="s">
        <v>1140</v>
      </c>
      <c r="C221" s="15" t="s">
        <v>866</v>
      </c>
      <c r="D221" s="15" t="e">
        <f>VLOOKUP(C221,[1]Sheet1!$A:$B,2,0)</f>
        <v>#N/A</v>
      </c>
      <c r="E221" s="15" t="s">
        <v>366</v>
      </c>
      <c r="F221" s="15" t="s">
        <v>1141</v>
      </c>
      <c r="G221" s="15" t="s">
        <v>1142</v>
      </c>
      <c r="H221" s="16">
        <v>27.17</v>
      </c>
      <c r="I221" s="15"/>
      <c r="J221" s="15"/>
      <c r="K221" s="15"/>
      <c r="L221" s="15" t="s">
        <v>1143</v>
      </c>
      <c r="M221" s="15" t="s">
        <v>880</v>
      </c>
      <c r="N221" s="15"/>
      <c r="O221" s="15"/>
      <c r="P221" s="15" t="s">
        <v>1144</v>
      </c>
      <c r="Q221" s="15" t="s">
        <v>880</v>
      </c>
      <c r="R221" s="15"/>
      <c r="S221" s="15" t="s">
        <v>880</v>
      </c>
      <c r="T221" s="15" t="s">
        <v>1145</v>
      </c>
      <c r="U221" s="15" t="s">
        <v>880</v>
      </c>
      <c r="V221" s="15"/>
      <c r="W221" s="15"/>
      <c r="X221" s="15" t="s">
        <v>1146</v>
      </c>
      <c r="Y221" s="15" t="s">
        <v>880</v>
      </c>
      <c r="Z221" s="15"/>
      <c r="AA221" s="15"/>
      <c r="AB221" s="15"/>
      <c r="AC221" s="15"/>
      <c r="AD221" s="15"/>
      <c r="AE221" s="15"/>
      <c r="AF221" s="15"/>
      <c r="AG221" s="15"/>
      <c r="AH221" s="15"/>
      <c r="AI221" s="15"/>
      <c r="AJ221" s="15"/>
      <c r="AK221" s="15"/>
      <c r="AL221" s="15"/>
      <c r="AM221" s="15"/>
    </row>
    <row r="222" spans="1:39" ht="29">
      <c r="A222" s="20">
        <v>219</v>
      </c>
      <c r="B222" s="15" t="s">
        <v>1333</v>
      </c>
      <c r="C222" s="15" t="s">
        <v>866</v>
      </c>
      <c r="D222" s="15" t="e">
        <f>VLOOKUP(C222,[1]Sheet1!$A:$B,2,0)</f>
        <v>#N/A</v>
      </c>
      <c r="E222" s="15" t="s">
        <v>50</v>
      </c>
      <c r="F222" s="15" t="s">
        <v>1305</v>
      </c>
      <c r="G222" s="15" t="s">
        <v>1334</v>
      </c>
      <c r="H222" s="16" t="s">
        <v>1335</v>
      </c>
      <c r="I222" s="15"/>
      <c r="J222" s="15"/>
      <c r="K222" s="15"/>
      <c r="L222" s="15" t="s">
        <v>1336</v>
      </c>
      <c r="M222" s="15" t="s">
        <v>880</v>
      </c>
      <c r="N222" s="15" t="s">
        <v>1337</v>
      </c>
      <c r="O222" s="15" t="s">
        <v>880</v>
      </c>
      <c r="P222" s="15" t="s">
        <v>1338</v>
      </c>
      <c r="Q222" s="15"/>
      <c r="R222" s="15"/>
      <c r="S222" s="15" t="s">
        <v>880</v>
      </c>
      <c r="T222" s="15"/>
      <c r="U222" s="15"/>
      <c r="V222" s="15"/>
      <c r="W222" s="15"/>
      <c r="X222" s="15"/>
      <c r="Y222" s="15"/>
      <c r="Z222" s="15"/>
      <c r="AA222" s="15"/>
      <c r="AB222" s="15"/>
      <c r="AC222" s="15"/>
      <c r="AD222" s="15"/>
      <c r="AE222" s="15"/>
      <c r="AF222" s="15"/>
      <c r="AG222" s="15"/>
      <c r="AH222" s="15"/>
      <c r="AI222" s="15"/>
      <c r="AJ222" s="15"/>
      <c r="AK222" s="15"/>
      <c r="AL222" s="15"/>
      <c r="AM222" s="15"/>
    </row>
    <row r="223" spans="1:39" ht="87">
      <c r="A223" s="20">
        <v>220</v>
      </c>
      <c r="B223" s="15" t="s">
        <v>956</v>
      </c>
      <c r="C223" s="15" t="s">
        <v>866</v>
      </c>
      <c r="D223" s="15" t="e">
        <f>VLOOKUP(C223,[1]Sheet1!$A:$B,2,0)</f>
        <v>#N/A</v>
      </c>
      <c r="E223" s="15" t="s">
        <v>957</v>
      </c>
      <c r="F223" s="15" t="s">
        <v>958</v>
      </c>
      <c r="G223" s="15" t="s">
        <v>959</v>
      </c>
      <c r="H223" s="16">
        <v>1583.08</v>
      </c>
      <c r="I223" s="15"/>
      <c r="J223" s="15"/>
      <c r="K223" s="15"/>
      <c r="L223" s="15" t="s">
        <v>960</v>
      </c>
      <c r="M223" s="15">
        <v>600941</v>
      </c>
      <c r="N223" s="15" t="s">
        <v>961</v>
      </c>
      <c r="O223" s="15">
        <v>2556219</v>
      </c>
      <c r="P223" s="15" t="s">
        <v>962</v>
      </c>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row>
    <row r="224" spans="1:39" ht="29">
      <c r="A224" s="20">
        <v>221</v>
      </c>
      <c r="B224" s="15" t="s">
        <v>1047</v>
      </c>
      <c r="C224" s="15" t="s">
        <v>866</v>
      </c>
      <c r="D224" s="15" t="e">
        <f>VLOOKUP(C224,[1]Sheet1!$A:$B,2,0)</f>
        <v>#N/A</v>
      </c>
      <c r="E224" s="15" t="s">
        <v>59</v>
      </c>
      <c r="F224" s="15" t="s">
        <v>1042</v>
      </c>
      <c r="G224" s="15" t="s">
        <v>1048</v>
      </c>
      <c r="H224" s="16" t="s">
        <v>1049</v>
      </c>
      <c r="I224" s="15"/>
      <c r="J224" s="15"/>
      <c r="K224" s="15"/>
      <c r="L224" s="15" t="s">
        <v>1050</v>
      </c>
      <c r="M224" s="15" t="s">
        <v>880</v>
      </c>
      <c r="N224" s="15" t="s">
        <v>1051</v>
      </c>
      <c r="O224" s="15"/>
      <c r="P224" s="15" t="s">
        <v>1052</v>
      </c>
      <c r="Q224" s="15" t="s">
        <v>880</v>
      </c>
      <c r="R224" s="15" t="s">
        <v>1053</v>
      </c>
      <c r="S224" s="15" t="s">
        <v>880</v>
      </c>
      <c r="T224" s="15"/>
      <c r="U224" s="15"/>
      <c r="V224" s="15"/>
      <c r="W224" s="15"/>
      <c r="X224" s="15"/>
      <c r="Y224" s="15"/>
      <c r="Z224" s="15"/>
      <c r="AA224" s="15"/>
      <c r="AB224" s="15"/>
      <c r="AC224" s="15"/>
      <c r="AD224" s="15"/>
      <c r="AE224" s="15"/>
      <c r="AF224" s="15"/>
      <c r="AG224" s="15"/>
      <c r="AH224" s="15"/>
      <c r="AI224" s="15"/>
      <c r="AJ224" s="15"/>
      <c r="AK224" s="15"/>
      <c r="AL224" s="15"/>
      <c r="AM224" s="15"/>
    </row>
    <row r="225" spans="1:39" ht="29">
      <c r="A225" s="20">
        <v>222</v>
      </c>
      <c r="B225" s="15" t="s">
        <v>1059</v>
      </c>
      <c r="C225" s="15" t="s">
        <v>866</v>
      </c>
      <c r="D225" s="15" t="e">
        <f>VLOOKUP(C225,[1]Sheet1!$A:$B,2,0)</f>
        <v>#N/A</v>
      </c>
      <c r="E225" s="15" t="s">
        <v>59</v>
      </c>
      <c r="F225" s="15" t="s">
        <v>1042</v>
      </c>
      <c r="G225" s="15" t="s">
        <v>1060</v>
      </c>
      <c r="H225" s="16">
        <v>342.48</v>
      </c>
      <c r="I225" s="15"/>
      <c r="J225" s="15"/>
      <c r="K225" s="15"/>
      <c r="L225" s="15" t="s">
        <v>1061</v>
      </c>
      <c r="M225" s="15" t="s">
        <v>880</v>
      </c>
      <c r="N225" s="15" t="s">
        <v>1062</v>
      </c>
      <c r="O225" s="15" t="s">
        <v>880</v>
      </c>
      <c r="P225" s="15" t="s">
        <v>1063</v>
      </c>
      <c r="Q225" s="15" t="s">
        <v>880</v>
      </c>
      <c r="R225" s="15" t="s">
        <v>1064</v>
      </c>
      <c r="S225" s="15" t="s">
        <v>880</v>
      </c>
      <c r="T225" s="15"/>
      <c r="U225" s="15"/>
      <c r="V225" s="15"/>
      <c r="W225" s="15"/>
      <c r="X225" s="15"/>
      <c r="Y225" s="15"/>
      <c r="Z225" s="15"/>
      <c r="AA225" s="15"/>
      <c r="AB225" s="15"/>
      <c r="AC225" s="15"/>
      <c r="AD225" s="15"/>
      <c r="AE225" s="15"/>
      <c r="AF225" s="15"/>
      <c r="AG225" s="15"/>
      <c r="AH225" s="15"/>
      <c r="AI225" s="15"/>
      <c r="AJ225" s="15"/>
      <c r="AK225" s="15"/>
      <c r="AL225" s="15"/>
      <c r="AM225" s="15"/>
    </row>
    <row r="226" spans="1:39" ht="29">
      <c r="A226" s="20">
        <v>223</v>
      </c>
      <c r="B226" s="15" t="s">
        <v>1109</v>
      </c>
      <c r="C226" s="15" t="s">
        <v>866</v>
      </c>
      <c r="D226" s="15" t="e">
        <f>VLOOKUP(C226,[1]Sheet1!$A:$B,2,0)</f>
        <v>#N/A</v>
      </c>
      <c r="E226" s="15" t="s">
        <v>59</v>
      </c>
      <c r="F226" s="15" t="s">
        <v>1075</v>
      </c>
      <c r="G226" s="15" t="s">
        <v>1110</v>
      </c>
      <c r="H226" s="16">
        <v>111.91</v>
      </c>
      <c r="I226" s="15"/>
      <c r="J226" s="15"/>
      <c r="K226" s="15"/>
      <c r="L226" s="15" t="s">
        <v>1111</v>
      </c>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row>
    <row r="227" spans="1:39" ht="43.5">
      <c r="A227" s="20">
        <v>224</v>
      </c>
      <c r="B227" s="15" t="s">
        <v>994</v>
      </c>
      <c r="C227" s="15" t="s">
        <v>866</v>
      </c>
      <c r="D227" s="15" t="e">
        <f>VLOOKUP(C227,[1]Sheet1!$A:$B,2,0)</f>
        <v>#N/A</v>
      </c>
      <c r="E227" s="15" t="s">
        <v>64</v>
      </c>
      <c r="F227" s="15" t="s">
        <v>966</v>
      </c>
      <c r="G227" s="15" t="s">
        <v>995</v>
      </c>
      <c r="H227" s="16" t="s">
        <v>996</v>
      </c>
      <c r="I227" s="15"/>
      <c r="J227" s="15"/>
      <c r="K227" s="15" t="s">
        <v>997</v>
      </c>
      <c r="L227" s="15" t="s">
        <v>998</v>
      </c>
      <c r="M227" s="15" t="s">
        <v>880</v>
      </c>
      <c r="N227" s="15" t="s">
        <v>999</v>
      </c>
      <c r="O227" s="15" t="s">
        <v>880</v>
      </c>
      <c r="P227" s="15" t="s">
        <v>1000</v>
      </c>
      <c r="Q227" s="15" t="s">
        <v>880</v>
      </c>
      <c r="R227" s="15"/>
      <c r="S227" s="15" t="s">
        <v>880</v>
      </c>
      <c r="T227" s="15"/>
      <c r="U227" s="15"/>
      <c r="V227" s="15"/>
      <c r="W227" s="15"/>
      <c r="X227" s="15"/>
      <c r="Y227" s="15"/>
      <c r="Z227" s="15"/>
      <c r="AA227" s="15"/>
      <c r="AB227" s="15"/>
      <c r="AC227" s="15"/>
      <c r="AD227" s="15"/>
      <c r="AE227" s="15"/>
      <c r="AF227" s="15"/>
      <c r="AG227" s="15"/>
      <c r="AH227" s="15"/>
      <c r="AI227" s="15"/>
      <c r="AJ227" s="15"/>
      <c r="AK227" s="15"/>
      <c r="AL227" s="15"/>
      <c r="AM227" s="15"/>
    </row>
    <row r="228" spans="1:39" ht="29">
      <c r="A228" s="20">
        <v>225</v>
      </c>
      <c r="B228" s="15" t="s">
        <v>1380</v>
      </c>
      <c r="C228" s="15" t="s">
        <v>866</v>
      </c>
      <c r="D228" s="15" t="e">
        <f>VLOOKUP(C228,[1]Sheet1!$A:$B,2,0)</f>
        <v>#N/A</v>
      </c>
      <c r="E228" s="15" t="s">
        <v>50</v>
      </c>
      <c r="F228" s="15" t="s">
        <v>1381</v>
      </c>
      <c r="G228" s="15" t="s">
        <v>1382</v>
      </c>
      <c r="H228" s="16" t="s">
        <v>1383</v>
      </c>
      <c r="I228" s="15"/>
      <c r="J228" s="15"/>
      <c r="K228" s="15"/>
      <c r="L228" s="15" t="s">
        <v>1384</v>
      </c>
      <c r="M228" s="15" t="s">
        <v>880</v>
      </c>
      <c r="N228" s="15" t="s">
        <v>1385</v>
      </c>
      <c r="O228" s="15" t="s">
        <v>880</v>
      </c>
      <c r="P228" s="15" t="s">
        <v>1386</v>
      </c>
      <c r="Q228" s="15"/>
      <c r="R228" s="15" t="s">
        <v>1387</v>
      </c>
      <c r="S228" s="15" t="s">
        <v>880</v>
      </c>
      <c r="T228" s="15" t="s">
        <v>1388</v>
      </c>
      <c r="U228" s="15"/>
      <c r="V228" s="15"/>
      <c r="W228" s="15"/>
      <c r="X228" s="15"/>
      <c r="Y228" s="15"/>
      <c r="Z228" s="15"/>
      <c r="AA228" s="15"/>
      <c r="AB228" s="15"/>
      <c r="AC228" s="15"/>
      <c r="AD228" s="15"/>
      <c r="AE228" s="15"/>
      <c r="AF228" s="15"/>
      <c r="AG228" s="15"/>
      <c r="AH228" s="15"/>
      <c r="AI228" s="15"/>
      <c r="AJ228" s="15"/>
      <c r="AK228" s="15"/>
      <c r="AL228" s="15"/>
      <c r="AM228" s="15"/>
    </row>
    <row r="229" spans="1:39" ht="29">
      <c r="A229" s="20">
        <v>226</v>
      </c>
      <c r="B229" s="15" t="s">
        <v>917</v>
      </c>
      <c r="C229" s="15" t="s">
        <v>866</v>
      </c>
      <c r="D229" s="15" t="e">
        <f>VLOOKUP(C229,[1]Sheet1!$A:$B,2,0)</f>
        <v>#N/A</v>
      </c>
      <c r="E229" s="15" t="s">
        <v>918</v>
      </c>
      <c r="F229" s="15" t="s">
        <v>919</v>
      </c>
      <c r="G229" s="15" t="s">
        <v>920</v>
      </c>
      <c r="H229" s="16">
        <v>1253.4100000000001</v>
      </c>
      <c r="I229" s="15"/>
      <c r="J229" s="15"/>
      <c r="K229" s="15"/>
      <c r="L229" s="15" t="s">
        <v>921</v>
      </c>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row>
    <row r="230" spans="1:39" ht="29">
      <c r="A230" s="20">
        <v>227</v>
      </c>
      <c r="B230" s="15" t="s">
        <v>1153</v>
      </c>
      <c r="C230" s="15" t="s">
        <v>866</v>
      </c>
      <c r="D230" s="15" t="e">
        <f>VLOOKUP(C230,[1]Sheet1!$A:$B,2,0)</f>
        <v>#N/A</v>
      </c>
      <c r="E230" s="15" t="s">
        <v>366</v>
      </c>
      <c r="F230" s="15" t="s">
        <v>1148</v>
      </c>
      <c r="G230" s="15" t="s">
        <v>1154</v>
      </c>
      <c r="H230" s="16">
        <v>83.49</v>
      </c>
      <c r="I230" s="15"/>
      <c r="J230" s="15"/>
      <c r="K230" s="15" t="s">
        <v>1114</v>
      </c>
      <c r="L230" s="15" t="s">
        <v>1155</v>
      </c>
      <c r="M230" s="15" t="s">
        <v>880</v>
      </c>
      <c r="N230" s="15" t="s">
        <v>1156</v>
      </c>
      <c r="O230" s="15" t="s">
        <v>880</v>
      </c>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row>
    <row r="231" spans="1:39" ht="29">
      <c r="A231" s="20">
        <v>228</v>
      </c>
      <c r="B231" s="15" t="s">
        <v>899</v>
      </c>
      <c r="C231" s="15" t="s">
        <v>866</v>
      </c>
      <c r="D231" s="15" t="e">
        <f>VLOOKUP(C231,[1]Sheet1!$A:$B,2,0)</f>
        <v>#N/A</v>
      </c>
      <c r="E231" s="15" t="s">
        <v>366</v>
      </c>
      <c r="F231" s="15" t="s">
        <v>892</v>
      </c>
      <c r="G231" s="15" t="s">
        <v>900</v>
      </c>
      <c r="H231" s="16">
        <v>1366.61</v>
      </c>
      <c r="I231" s="15"/>
      <c r="J231" s="15"/>
      <c r="K231" s="15" t="s">
        <v>901</v>
      </c>
      <c r="L231" s="15" t="s">
        <v>902</v>
      </c>
      <c r="M231" s="15" t="s">
        <v>880</v>
      </c>
      <c r="N231" s="15" t="s">
        <v>903</v>
      </c>
      <c r="O231" s="15" t="s">
        <v>880</v>
      </c>
      <c r="P231" s="15" t="s">
        <v>904</v>
      </c>
      <c r="Q231" s="15" t="s">
        <v>880</v>
      </c>
      <c r="R231" s="15" t="s">
        <v>905</v>
      </c>
      <c r="S231" s="15" t="s">
        <v>880</v>
      </c>
      <c r="T231" s="15"/>
      <c r="U231" s="15"/>
      <c r="V231" s="15"/>
      <c r="W231" s="15"/>
      <c r="X231" s="15"/>
      <c r="Y231" s="15"/>
      <c r="Z231" s="15"/>
      <c r="AA231" s="15"/>
      <c r="AB231" s="15"/>
      <c r="AC231" s="15"/>
      <c r="AD231" s="15"/>
      <c r="AE231" s="15"/>
      <c r="AF231" s="15"/>
      <c r="AG231" s="15"/>
      <c r="AH231" s="15"/>
      <c r="AI231" s="15"/>
      <c r="AJ231" s="15"/>
      <c r="AK231" s="15"/>
      <c r="AL231" s="15"/>
      <c r="AM231" s="15"/>
    </row>
    <row r="232" spans="1:39" ht="43.5">
      <c r="A232" s="20">
        <v>229</v>
      </c>
      <c r="B232" s="15" t="s">
        <v>1434</v>
      </c>
      <c r="C232" s="15" t="s">
        <v>866</v>
      </c>
      <c r="D232" s="15" t="e">
        <f>VLOOKUP(C232,[1]Sheet1!$A:$B,2,0)</f>
        <v>#N/A</v>
      </c>
      <c r="E232" s="15" t="s">
        <v>50</v>
      </c>
      <c r="F232" s="15" t="s">
        <v>1435</v>
      </c>
      <c r="G232" s="15" t="s">
        <v>1436</v>
      </c>
      <c r="H232" s="16" t="s">
        <v>1437</v>
      </c>
      <c r="I232" s="15"/>
      <c r="J232" s="15"/>
      <c r="K232" s="15"/>
      <c r="L232" s="15" t="s">
        <v>1438</v>
      </c>
      <c r="M232" s="15" t="s">
        <v>880</v>
      </c>
      <c r="N232" s="15" t="s">
        <v>1439</v>
      </c>
      <c r="O232" s="15" t="s">
        <v>880</v>
      </c>
      <c r="P232" s="15" t="s">
        <v>1440</v>
      </c>
      <c r="Q232" s="15" t="s">
        <v>880</v>
      </c>
      <c r="R232" s="15"/>
      <c r="S232" s="15"/>
      <c r="T232" s="15"/>
      <c r="U232" s="15"/>
      <c r="V232" s="15"/>
      <c r="W232" s="15"/>
      <c r="X232" s="15"/>
      <c r="Y232" s="15"/>
      <c r="Z232" s="15"/>
      <c r="AA232" s="15"/>
      <c r="AB232" s="15"/>
      <c r="AC232" s="15"/>
      <c r="AD232" s="15"/>
      <c r="AE232" s="15"/>
      <c r="AF232" s="15"/>
      <c r="AG232" s="15"/>
      <c r="AH232" s="15"/>
      <c r="AI232" s="15"/>
      <c r="AJ232" s="15"/>
      <c r="AK232" s="15"/>
      <c r="AL232" s="15"/>
      <c r="AM232" s="15"/>
    </row>
    <row r="233" spans="1:39" ht="87">
      <c r="A233" s="20">
        <v>230</v>
      </c>
      <c r="B233" s="15" t="s">
        <v>1081</v>
      </c>
      <c r="C233" s="15" t="s">
        <v>866</v>
      </c>
      <c r="D233" s="15" t="e">
        <f>VLOOKUP(C233,[1]Sheet1!$A:$B,2,0)</f>
        <v>#N/A</v>
      </c>
      <c r="E233" s="15" t="s">
        <v>59</v>
      </c>
      <c r="F233" s="15" t="s">
        <v>1042</v>
      </c>
      <c r="G233" s="15" t="s">
        <v>1082</v>
      </c>
      <c r="H233" s="16">
        <v>1377.31</v>
      </c>
      <c r="I233" s="15"/>
      <c r="J233" s="15"/>
      <c r="K233" s="15"/>
      <c r="L233" s="15" t="s">
        <v>1083</v>
      </c>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row>
    <row r="234" spans="1:39" ht="14.5">
      <c r="A234" s="20">
        <v>231</v>
      </c>
      <c r="B234" s="15" t="s">
        <v>1225</v>
      </c>
      <c r="C234" s="15" t="s">
        <v>866</v>
      </c>
      <c r="D234" s="15" t="e">
        <f>VLOOKUP(C234,[1]Sheet1!$A:$B,2,0)</f>
        <v>#N/A</v>
      </c>
      <c r="E234" s="15" t="s">
        <v>55</v>
      </c>
      <c r="F234" s="15" t="s">
        <v>1208</v>
      </c>
      <c r="G234" s="15" t="s">
        <v>1226</v>
      </c>
      <c r="H234" s="16" t="s">
        <v>1227</v>
      </c>
      <c r="I234" s="15"/>
      <c r="J234" s="15"/>
      <c r="K234" s="15"/>
      <c r="L234" s="15" t="s">
        <v>1228</v>
      </c>
      <c r="M234" s="15" t="s">
        <v>880</v>
      </c>
      <c r="N234" s="15" t="s">
        <v>1229</v>
      </c>
      <c r="O234" s="15" t="s">
        <v>880</v>
      </c>
      <c r="P234" s="15" t="s">
        <v>1230</v>
      </c>
      <c r="Q234" s="15" t="s">
        <v>880</v>
      </c>
      <c r="R234" s="15" t="s">
        <v>1231</v>
      </c>
      <c r="S234" s="15" t="s">
        <v>880</v>
      </c>
      <c r="T234" s="15" t="s">
        <v>1232</v>
      </c>
      <c r="U234" s="15" t="s">
        <v>880</v>
      </c>
      <c r="V234" s="15"/>
      <c r="W234" s="15"/>
      <c r="X234" s="15"/>
      <c r="Y234" s="15"/>
      <c r="Z234" s="15"/>
      <c r="AA234" s="15"/>
      <c r="AB234" s="15"/>
      <c r="AC234" s="15"/>
      <c r="AD234" s="15"/>
      <c r="AE234" s="15"/>
      <c r="AF234" s="15"/>
      <c r="AG234" s="15"/>
      <c r="AH234" s="15"/>
      <c r="AI234" s="15"/>
      <c r="AJ234" s="15"/>
      <c r="AK234" s="15"/>
      <c r="AL234" s="15"/>
      <c r="AM234" s="15"/>
    </row>
    <row r="235" spans="1:39" ht="29">
      <c r="A235" s="20">
        <v>232</v>
      </c>
      <c r="B235" s="15" t="s">
        <v>1339</v>
      </c>
      <c r="C235" s="15" t="s">
        <v>866</v>
      </c>
      <c r="D235" s="15" t="e">
        <f>VLOOKUP(C235,[1]Sheet1!$A:$B,2,0)</f>
        <v>#N/A</v>
      </c>
      <c r="E235" s="15" t="s">
        <v>50</v>
      </c>
      <c r="F235" s="15" t="s">
        <v>1305</v>
      </c>
      <c r="G235" s="15" t="s">
        <v>1340</v>
      </c>
      <c r="H235" s="16" t="s">
        <v>1341</v>
      </c>
      <c r="I235" s="15"/>
      <c r="J235" s="15"/>
      <c r="K235" s="15"/>
      <c r="L235" s="15" t="s">
        <v>1342</v>
      </c>
      <c r="M235" s="15" t="s">
        <v>880</v>
      </c>
      <c r="N235" s="15" t="s">
        <v>1343</v>
      </c>
      <c r="O235" s="15" t="s">
        <v>880</v>
      </c>
      <c r="P235" s="15" t="s">
        <v>1344</v>
      </c>
      <c r="Q235" s="15"/>
      <c r="R235" s="15" t="s">
        <v>1345</v>
      </c>
      <c r="S235" s="15"/>
      <c r="T235" s="15"/>
      <c r="U235" s="15"/>
      <c r="V235" s="15"/>
      <c r="W235" s="15"/>
      <c r="X235" s="15"/>
      <c r="Y235" s="15"/>
      <c r="Z235" s="15"/>
      <c r="AA235" s="15"/>
      <c r="AB235" s="15"/>
      <c r="AC235" s="15"/>
      <c r="AD235" s="15"/>
      <c r="AE235" s="15"/>
      <c r="AF235" s="15"/>
      <c r="AG235" s="15"/>
      <c r="AH235" s="15"/>
      <c r="AI235" s="15"/>
      <c r="AJ235" s="15"/>
      <c r="AK235" s="15"/>
      <c r="AL235" s="15"/>
      <c r="AM235" s="15"/>
    </row>
    <row r="236" spans="1:39" ht="29">
      <c r="A236" s="20">
        <v>233</v>
      </c>
      <c r="B236" s="15" t="s">
        <v>1034</v>
      </c>
      <c r="C236" s="15" t="s">
        <v>866</v>
      </c>
      <c r="D236" s="15" t="e">
        <f>VLOOKUP(C236,[1]Sheet1!$A:$B,2,0)</f>
        <v>#N/A</v>
      </c>
      <c r="E236" s="15" t="s">
        <v>64</v>
      </c>
      <c r="F236" s="15" t="s">
        <v>612</v>
      </c>
      <c r="G236" s="15" t="s">
        <v>1035</v>
      </c>
      <c r="H236" s="16">
        <v>474.5</v>
      </c>
      <c r="I236" s="15"/>
      <c r="J236" s="15"/>
      <c r="K236" s="15"/>
      <c r="L236" s="15" t="s">
        <v>1036</v>
      </c>
      <c r="M236" s="15">
        <v>1847060</v>
      </c>
      <c r="N236" s="15" t="s">
        <v>1037</v>
      </c>
      <c r="O236" s="15">
        <v>1911410</v>
      </c>
      <c r="P236" s="15" t="s">
        <v>1038</v>
      </c>
      <c r="Q236" s="15">
        <v>2093675</v>
      </c>
      <c r="R236" s="15" t="s">
        <v>1039</v>
      </c>
      <c r="S236" s="15" t="s">
        <v>880</v>
      </c>
      <c r="T236" s="15" t="s">
        <v>1040</v>
      </c>
      <c r="U236" s="15" t="s">
        <v>880</v>
      </c>
      <c r="V236" s="15"/>
      <c r="W236" s="15"/>
      <c r="X236" s="15"/>
      <c r="Y236" s="15"/>
      <c r="Z236" s="15"/>
      <c r="AA236" s="15"/>
      <c r="AB236" s="15"/>
      <c r="AC236" s="15"/>
      <c r="AD236" s="15"/>
      <c r="AE236" s="15"/>
      <c r="AF236" s="15"/>
      <c r="AG236" s="15"/>
      <c r="AH236" s="15"/>
      <c r="AI236" s="15"/>
      <c r="AJ236" s="15"/>
      <c r="AK236" s="15"/>
      <c r="AL236" s="15"/>
      <c r="AM236" s="15"/>
    </row>
    <row r="237" spans="1:39" ht="29">
      <c r="A237" s="20">
        <v>234</v>
      </c>
      <c r="B237" s="15" t="s">
        <v>1233</v>
      </c>
      <c r="C237" s="15" t="s">
        <v>866</v>
      </c>
      <c r="D237" s="15" t="e">
        <f>VLOOKUP(C237,[1]Sheet1!$A:$B,2,0)</f>
        <v>#N/A</v>
      </c>
      <c r="E237" s="15" t="s">
        <v>55</v>
      </c>
      <c r="F237" s="15" t="s">
        <v>1208</v>
      </c>
      <c r="G237" s="15" t="s">
        <v>1234</v>
      </c>
      <c r="H237" s="16" t="s">
        <v>1235</v>
      </c>
      <c r="I237" s="15"/>
      <c r="J237" s="15"/>
      <c r="K237" s="15" t="s">
        <v>1236</v>
      </c>
      <c r="L237" s="15" t="s">
        <v>1237</v>
      </c>
      <c r="M237" s="15" t="s">
        <v>880</v>
      </c>
      <c r="N237" s="15" t="s">
        <v>1238</v>
      </c>
      <c r="O237" s="15" t="s">
        <v>880</v>
      </c>
      <c r="P237" s="15"/>
      <c r="Q237" s="15" t="s">
        <v>880</v>
      </c>
      <c r="R237" s="15"/>
      <c r="S237" s="15" t="s">
        <v>880</v>
      </c>
      <c r="T237" s="15"/>
      <c r="U237" s="15"/>
      <c r="V237" s="15"/>
      <c r="W237" s="15"/>
      <c r="X237" s="15"/>
      <c r="Y237" s="15"/>
      <c r="Z237" s="15"/>
      <c r="AA237" s="15"/>
      <c r="AB237" s="15"/>
      <c r="AC237" s="15"/>
      <c r="AD237" s="15"/>
      <c r="AE237" s="15"/>
      <c r="AF237" s="15"/>
      <c r="AG237" s="15"/>
      <c r="AH237" s="15"/>
      <c r="AI237" s="15"/>
      <c r="AJ237" s="15"/>
      <c r="AK237" s="15"/>
      <c r="AL237" s="15"/>
      <c r="AM237" s="15"/>
    </row>
    <row r="238" spans="1:39" ht="101.5">
      <c r="A238" s="20">
        <v>235</v>
      </c>
      <c r="B238" s="15" t="s">
        <v>963</v>
      </c>
      <c r="C238" s="15" t="s">
        <v>866</v>
      </c>
      <c r="D238" s="15" t="e">
        <f>VLOOKUP(C238,[1]Sheet1!$A:$B,2,0)</f>
        <v>#N/A</v>
      </c>
      <c r="E238" s="15" t="s">
        <v>957</v>
      </c>
      <c r="F238" s="15" t="s">
        <v>958</v>
      </c>
      <c r="G238" s="15" t="s">
        <v>964</v>
      </c>
      <c r="H238" s="16">
        <v>388.11</v>
      </c>
      <c r="I238" s="15"/>
      <c r="J238" s="15"/>
      <c r="K238" s="15"/>
      <c r="L238" s="15" t="s">
        <v>960</v>
      </c>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row>
    <row r="239" spans="1:39" ht="29">
      <c r="A239" s="20">
        <v>236</v>
      </c>
      <c r="B239" s="15" t="s">
        <v>1183</v>
      </c>
      <c r="C239" s="15" t="s">
        <v>866</v>
      </c>
      <c r="D239" s="15" t="e">
        <f>VLOOKUP(C239,[1]Sheet1!$A:$B,2,0)</f>
        <v>#N/A</v>
      </c>
      <c r="E239" s="15" t="s">
        <v>61</v>
      </c>
      <c r="F239" s="15" t="s">
        <v>1184</v>
      </c>
      <c r="G239" s="15" t="s">
        <v>1185</v>
      </c>
      <c r="H239" s="16">
        <v>189.44</v>
      </c>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row>
    <row r="240" spans="1:39" ht="43.5">
      <c r="A240" s="20">
        <v>237</v>
      </c>
      <c r="B240" s="15" t="s">
        <v>874</v>
      </c>
      <c r="C240" s="15" t="s">
        <v>866</v>
      </c>
      <c r="D240" s="15" t="e">
        <f>VLOOKUP(C240,[1]Sheet1!$A:$B,2,0)</f>
        <v>#N/A</v>
      </c>
      <c r="E240" s="15" t="s">
        <v>52</v>
      </c>
      <c r="F240" s="15" t="s">
        <v>867</v>
      </c>
      <c r="G240" s="15" t="s">
        <v>875</v>
      </c>
      <c r="H240" s="16">
        <v>7851.5585099999998</v>
      </c>
      <c r="I240" s="15"/>
      <c r="J240" s="15"/>
      <c r="K240" s="15"/>
      <c r="L240" s="15" t="s">
        <v>876</v>
      </c>
      <c r="M240" s="15"/>
      <c r="N240" s="15" t="s">
        <v>877</v>
      </c>
      <c r="O240" s="15">
        <v>27322</v>
      </c>
      <c r="P240" s="15" t="s">
        <v>878</v>
      </c>
      <c r="Q240" s="15">
        <v>12647</v>
      </c>
      <c r="R240" s="15" t="s">
        <v>879</v>
      </c>
      <c r="S240" s="15" t="s">
        <v>880</v>
      </c>
      <c r="T240" s="15" t="s">
        <v>881</v>
      </c>
      <c r="U240" s="15" t="s">
        <v>880</v>
      </c>
      <c r="V240" s="15" t="s">
        <v>882</v>
      </c>
      <c r="W240" s="15" t="s">
        <v>880</v>
      </c>
      <c r="X240" s="15" t="s">
        <v>883</v>
      </c>
      <c r="Y240" s="15" t="s">
        <v>880</v>
      </c>
      <c r="Z240" s="15" t="s">
        <v>884</v>
      </c>
      <c r="AA240" s="15" t="s">
        <v>880</v>
      </c>
      <c r="AB240" s="15"/>
      <c r="AC240" s="15"/>
      <c r="AD240" s="15"/>
      <c r="AE240" s="15"/>
      <c r="AF240" s="15"/>
      <c r="AG240" s="15"/>
      <c r="AH240" s="15"/>
      <c r="AI240" s="15"/>
      <c r="AJ240" s="15"/>
      <c r="AK240" s="15"/>
      <c r="AL240" s="15"/>
      <c r="AM240" s="15"/>
    </row>
    <row r="241" spans="1:39" ht="29">
      <c r="A241" s="20">
        <v>238</v>
      </c>
      <c r="B241" s="15" t="s">
        <v>1346</v>
      </c>
      <c r="C241" s="15" t="s">
        <v>866</v>
      </c>
      <c r="D241" s="15" t="e">
        <f>VLOOKUP(C241,[1]Sheet1!$A:$B,2,0)</f>
        <v>#N/A</v>
      </c>
      <c r="E241" s="15" t="s">
        <v>50</v>
      </c>
      <c r="F241" s="15" t="s">
        <v>1305</v>
      </c>
      <c r="G241" s="15" t="s">
        <v>1347</v>
      </c>
      <c r="H241" s="16" t="s">
        <v>1348</v>
      </c>
      <c r="I241" s="15"/>
      <c r="J241" s="15"/>
      <c r="K241" s="15"/>
      <c r="L241" s="15" t="s">
        <v>1349</v>
      </c>
      <c r="M241" s="15">
        <v>402579</v>
      </c>
      <c r="N241" s="15" t="s">
        <v>1350</v>
      </c>
      <c r="O241" s="15" t="s">
        <v>880</v>
      </c>
      <c r="P241" s="15" t="s">
        <v>1351</v>
      </c>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row>
  </sheetData>
  <autoFilter ref="A3:AM241" xr:uid="{00000000-0009-0000-0000-000000000000}"/>
  <sortState xmlns:xlrd2="http://schemas.microsoft.com/office/spreadsheetml/2017/richdata2" ref="B4:AM241">
    <sortCondition ref="C4:C241"/>
    <sortCondition ref="B4:B241"/>
  </sortState>
  <pageMargins left="0.25" right="0.25" top="0.75" bottom="0.75" header="0.3" footer="0.3"/>
  <pageSetup paperSize="8" scale="22" fitToHeight="0" orientation="landscape" horizontalDpi="300" verticalDpi="300"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SFWD</vt:lpstr>
      <vt:lpstr>SFWD!Print_Area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2017-02-13T21:28:42Z</cp:lastPrinted>
  <dcterms:created xsi:type="dcterms:W3CDTF">2015-01-21T04:27:59Z</dcterms:created>
  <dcterms:modified xsi:type="dcterms:W3CDTF">2025-04-06T17:00:25Z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2025-04-04T09:39:52Z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594415f1-dc02-4439-b150-e67ecadcb5ec</vt:lpwstr>
  </property>
  <property fmtid="{D5CDD505-2E9C-101B-9397-08002B2CF9AE}" pid="8" name="MSIP_Label_e0256a1f-b285-473e-b9d4-4958c5af7e72_ContentBits">
    <vt:lpwstr>2</vt:lpwstr>
  </property>
  <property fmtid="{D5CDD505-2E9C-101B-9397-08002B2CF9AE}" pid="9" name="MSIP_Label_e0256a1f-b285-473e-b9d4-4958c5af7e72_Tag">
    <vt:lpwstr>10, 3, 0, 1</vt:lpwstr>
  </property>
</Properties>
</file>